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LOAN PROCEDURES MANUAL\203 Commercial Business Loans\"/>
    </mc:Choice>
  </mc:AlternateContent>
  <bookViews>
    <workbookView xWindow="0" yWindow="0" windowWidth="18390" windowHeight="8850"/>
  </bookViews>
  <sheets>
    <sheet name="Personal Financial Statement" sheetId="1" r:id="rId1"/>
  </sheets>
  <definedNames>
    <definedName name="_xlnm.Print_Area" localSheetId="0">'Personal Financial Statement'!$A$1:$M$253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3" i="1" l="1"/>
  <c r="H111" i="1" l="1"/>
  <c r="L58" i="1"/>
  <c r="L63" i="1"/>
  <c r="J111" i="1" l="1"/>
  <c r="J96" i="1" l="1"/>
  <c r="L103" i="1"/>
  <c r="I103" i="1"/>
  <c r="I119" i="1"/>
  <c r="L160" i="1" s="1"/>
  <c r="I126" i="1"/>
  <c r="L161" i="1" s="1"/>
  <c r="H126" i="1"/>
  <c r="L67" i="1" s="1"/>
  <c r="K96" i="1" l="1"/>
  <c r="E62" i="1" s="1"/>
  <c r="I147" i="1" l="1"/>
  <c r="L162" i="1" s="1"/>
  <c r="E170" i="1"/>
  <c r="L147" i="1"/>
  <c r="L68" i="1" s="1"/>
  <c r="G126" i="1"/>
  <c r="E67" i="1" s="1"/>
  <c r="H119" i="1"/>
  <c r="L66" i="1" s="1"/>
  <c r="G119" i="1"/>
  <c r="E66" i="1" s="1"/>
  <c r="L135" i="1"/>
  <c r="E76" i="1" s="1"/>
  <c r="J135" i="1"/>
  <c r="E82" i="1" l="1"/>
  <c r="L170" i="1"/>
  <c r="L111" i="1"/>
  <c r="E64" i="1" s="1"/>
  <c r="E63" i="1"/>
  <c r="E65" i="1" l="1"/>
  <c r="E83" i="1" s="1"/>
  <c r="L64" i="1"/>
  <c r="L80" i="1" s="1"/>
  <c r="L81" i="1" s="1"/>
  <c r="L82" i="1" l="1"/>
  <c r="L83" i="1" s="1"/>
</calcChain>
</file>

<file path=xl/sharedStrings.xml><?xml version="1.0" encoding="utf-8"?>
<sst xmlns="http://schemas.openxmlformats.org/spreadsheetml/2006/main" count="342" uniqueCount="269">
  <si>
    <t>Please check one:</t>
  </si>
  <si>
    <t>PERSONAL FINANCIAL STATEMENT AND CREDIT APPLICATION</t>
  </si>
  <si>
    <t>IMPORTANT: Read these directions before completing this application.</t>
  </si>
  <si>
    <t>If you are applying for individual credit in your own name and are relying on your own income or assets and not the income or assets of another person as the basis for repayment of the credit requested, complete the Applicant, Personal Balance Sheet including all schedules, Cash Income &amp; Expenditures Statement and Question Sections. If the requested credit is to be secured, also complete the Marital Status and Collateral Section.</t>
  </si>
  <si>
    <t>If you are applying for joint credit with another person, please complete the Applicant, Co-Applicant, Personal Balance Sheet including all schedules, Cash Income &amp; Expenditures Statement and Question Sections, providing all applicant and co-applicant information. If the requested credit is to be secured, then complete the Marital Status and Collateral Section.</t>
  </si>
  <si>
    <t>Applicant</t>
  </si>
  <si>
    <t>Co-Applicant</t>
  </si>
  <si>
    <t>If you are applying for an individual account, but are relying on income from alimony, child support, or separate maintenance or on the income or assets of another person as basis for repayment of the credit requested, provide information about the person on whose alimony, support or maintenance payments or income or assets you are relying.  Alimony, child support or separate maintenance    income need not be revealed if you do not wish to have it considered as a basis for repaying this obligation. Complete the Applicant, Personal Balance Sheet including all schedules, Cash Income &amp; Expenditures Statement and Question Sections. If the requested credit is to be secured, also complete the Marital Status and Collateral Section.</t>
  </si>
  <si>
    <t>If this statement relates to your individual guaranty of the indebtedness of other person(s), firm(s), or corporation(s), include your interests in jointly held assets and related liabilities as described in the first instruction above. If it is to be joint guaranty, complete it as described in the second instruction above.</t>
  </si>
  <si>
    <t>APPLICANT</t>
  </si>
  <si>
    <t>Full Name (Please Print)</t>
  </si>
  <si>
    <t>Date of Birth</t>
  </si>
  <si>
    <t>Social Security Number</t>
  </si>
  <si>
    <t>Years At Address</t>
  </si>
  <si>
    <t>Business Phone</t>
  </si>
  <si>
    <t>Relative Phone</t>
  </si>
  <si>
    <t>CO-APPLICANT</t>
  </si>
  <si>
    <t>PERSONAL BALANCE SHEET</t>
  </si>
  <si>
    <t>Amount/Value</t>
  </si>
  <si>
    <t>Cash in other financial institutions</t>
  </si>
  <si>
    <t>TOTAL ASSETS</t>
  </si>
  <si>
    <t>SCHEDULE 1 SECURITIES OWNED</t>
  </si>
  <si>
    <t>DESCRIPTION</t>
  </si>
  <si>
    <t>OWNER(S)</t>
  </si>
  <si>
    <t>WHERE HELD</t>
  </si>
  <si>
    <t>COST</t>
  </si>
  <si>
    <t>MARKET VALUE</t>
  </si>
  <si>
    <t>PLEDGED</t>
  </si>
  <si>
    <t>READILY MARKETABLE SECURITIES (INCLUDING U.S. GOVERNMENT AND MUNICIPALS)*</t>
  </si>
  <si>
    <t>NON-READILY MARKETABLE SECURITIES (CLOSELY HELD OR RESTRICTED STOCK)</t>
  </si>
  <si>
    <t>*If not enough space, attach a separate schedule or brokerage statement and enter totals only.</t>
  </si>
  <si>
    <t>SCHEDULE 2 DUE FROM FRIENDS, RELATIVES AND OTHERS</t>
  </si>
  <si>
    <t>NAME OF DEBTOR</t>
  </si>
  <si>
    <t>OWED TO</t>
  </si>
  <si>
    <t>COLLATERAL</t>
  </si>
  <si>
    <t>MATURITY DATE</t>
  </si>
  <si>
    <t>UNPAID BALANCE</t>
  </si>
  <si>
    <t>TOTALS</t>
  </si>
  <si>
    <t>SCHEDULE 3 LIFE INSURANCE</t>
  </si>
  <si>
    <t>NAME OF LIFE INSURANCE PROVIDER</t>
  </si>
  <si>
    <t>INSURED</t>
  </si>
  <si>
    <t>POLICY TERM</t>
  </si>
  <si>
    <t>POLICY VALUE</t>
  </si>
  <si>
    <t>CASH VALUE</t>
  </si>
  <si>
    <t>LEGAL OWNER</t>
  </si>
  <si>
    <t>LENDER</t>
  </si>
  <si>
    <t>SCHEDULE 5 GENERAL AND/OR LIMITED PARTNERSHIP INTEREST</t>
  </si>
  <si>
    <t>NAME OF PARTNERSHIP</t>
  </si>
  <si>
    <t>TYPE OF INVESTMENT</t>
  </si>
  <si>
    <t>FAIR MARKET VALUE</t>
  </si>
  <si>
    <t>SCHEDULE 6 LOANS PAYABLE TO BANKS &amp; OTHERS, INCLUDE INSTALLMENT CONTRACTS PAYABLE</t>
  </si>
  <si>
    <t>TO WHOM PAYABLE</t>
  </si>
  <si>
    <t>ADDRESS</t>
  </si>
  <si>
    <t>CONTINGENT LIABILITIES</t>
  </si>
  <si>
    <t>YES</t>
  </si>
  <si>
    <t>NO</t>
  </si>
  <si>
    <t>AMOUNT</t>
  </si>
  <si>
    <t>Do you have any outstanding letters of credit or surety bonds?</t>
  </si>
  <si>
    <t>Are any of your tax obligations past due?</t>
  </si>
  <si>
    <t>ANNUAL INCOME</t>
  </si>
  <si>
    <t>ANNUAL EXPENDITURES</t>
  </si>
  <si>
    <t>Wages/Salary (Applicant)</t>
  </si>
  <si>
    <t>Bonuses &amp; Commissions (Applicant)</t>
  </si>
  <si>
    <t>Rental Income</t>
  </si>
  <si>
    <t>Interest Income</t>
  </si>
  <si>
    <t>Capital Gains</t>
  </si>
  <si>
    <t>Other Fixed Monthly Payments (list)</t>
  </si>
  <si>
    <t>Partnership Income</t>
  </si>
  <si>
    <t>Other Investment Income</t>
  </si>
  <si>
    <t>Other Income (list)**</t>
  </si>
  <si>
    <t>TOTAL INCOME</t>
  </si>
  <si>
    <t>TOTAL EXPENDITURES</t>
  </si>
  <si>
    <t>Any significant changes expected in the next 12 months?</t>
  </si>
  <si>
    <t>**Income from alimony, child support, or separate maintenance income need not be revealed if the applicant or co-applicant does not wish to have it considered as a basis for repaying this obligation.</t>
  </si>
  <si>
    <t>Real Estate Property Description/Address/Legal</t>
  </si>
  <si>
    <t>Owners/Vesting</t>
  </si>
  <si>
    <t>Taxes</t>
  </si>
  <si>
    <t>Automobile: Year</t>
  </si>
  <si>
    <t>Make</t>
  </si>
  <si>
    <t>Model</t>
  </si>
  <si>
    <t>VIN#</t>
  </si>
  <si>
    <t>Insurance Company</t>
  </si>
  <si>
    <t>Policy Number</t>
  </si>
  <si>
    <t>Agent/Agency</t>
  </si>
  <si>
    <t>Address</t>
  </si>
  <si>
    <t>Phone</t>
  </si>
  <si>
    <t>Please Answer The Following Questions:</t>
  </si>
  <si>
    <t>The information contained in this statement is provided to induce you to extend or to continue the extension of credit to the undersigned or to others upon the guarantee of the undersigned. The undersigned acknowledge and understand that you are relying on the information provided herein in deciding to grant or continue credit or to accept a guarantee thereof. Each of the undersigned represents, warrants and certifies that the information provided herein is true, correct, and complete. Each of the undersigned agrees to notify you immediately and in writing of any change in name, address, or employment and of any material adverse change (1) in any of the information contained in this statement or (2) in the financial condition of any of the undersigned or (3) in the ability of any of the undersigned to perform its (or their) obligations to you. In the absence of such notice or a new and full written statement, this should be considered as a continuing statement and substantially correct. If the undersigned fail to notify you as required above, or if any of the information herein should prove to be inaccurate or incomplete in any material respect, you may declare the indebtedness of the undersigned or the indebtedness guaranteed by the undersigned, as the case may be, immediately due and payable. You are authorized to make all inquiries you deem necessary to verify the accuracy of the information contained herein and to determine the credit-worthiness of the undersigned. The undersigned authorize any person or consuming reporting agency to give you any information it may have on the undersigned. Each of the undersigned authorizes you to answer questions about your credit experience with the undersigned. This personal financial statement and any other financial or other information that the undersigned give you shall be your property. The penalties for misrepresentation information on this financial statement can be a fine of not more than $1,000,000, imprisonment of not more than five years, or both under Title 18, Section 1014 of the U.S. Code.</t>
  </si>
  <si>
    <t>Date</t>
  </si>
  <si>
    <t>627 East Locust Street, Des Moines, IA 50309 • 288-0111</t>
  </si>
  <si>
    <t>3818 Hubbell Avenue, Des Moines, IA 50317 • 262-1630</t>
  </si>
  <si>
    <t>6410 SW 9th Street, Des Moines, IA 50315 • 287-3750</t>
  </si>
  <si>
    <t>3601 E.P. True Parkway, West Des Moines, IA 50265 • 223-0011</t>
  </si>
  <si>
    <t>2301 128th Street, Urbandale, IA 50323 • 278-2442</t>
  </si>
  <si>
    <t>We intend to apply for joint credit.</t>
  </si>
  <si>
    <t>Cell Phone Number</t>
  </si>
  <si>
    <t>Relationship To You</t>
  </si>
  <si>
    <t>◆ Round all amounts to the nearest $100</t>
  </si>
  <si>
    <t>Date of Valuation</t>
  </si>
  <si>
    <t>Checking</t>
  </si>
  <si>
    <t>Savings &amp; CD's</t>
  </si>
  <si>
    <t>Automobiles (year, make &amp; model)</t>
  </si>
  <si>
    <t>FIXED ASSETS SUBTOTAL</t>
  </si>
  <si>
    <t>LIQUID ASSETS SUBTOTAL</t>
  </si>
  <si>
    <t>Deferred Compensation/Pension</t>
  </si>
  <si>
    <t>401K/IRA's</t>
  </si>
  <si>
    <t>Vested Profit Sharing Benefits</t>
  </si>
  <si>
    <t xml:space="preserve">Investments (Businesses) </t>
  </si>
  <si>
    <t>Personal Property / Household Goods</t>
  </si>
  <si>
    <t>Other Assets (detail)</t>
  </si>
  <si>
    <t xml:space="preserve">Deposits at Iowa State Bank </t>
  </si>
  <si>
    <t>CURRENT LIABILITIES SUBTOTAL</t>
  </si>
  <si>
    <t>LONG TERM LIABILITIES SUBTOTAL</t>
  </si>
  <si>
    <t xml:space="preserve">TOTAL LIABILITIES </t>
  </si>
  <si>
    <t>NET WORTH</t>
  </si>
  <si>
    <t>NO. OF SHARES OR BONDS VALUE</t>
  </si>
  <si>
    <t>ASSETS (assets you own)</t>
  </si>
  <si>
    <t>LIABILITIES (debts you owe)</t>
  </si>
  <si>
    <t>MATURITY</t>
  </si>
  <si>
    <t>PERSONAL RESIDENCE   PROPERTY ADDRESS</t>
  </si>
  <si>
    <t>PURCHASE</t>
  </si>
  <si>
    <t>YEAR</t>
  </si>
  <si>
    <t>PRICE</t>
  </si>
  <si>
    <t>INTEREST RATE</t>
  </si>
  <si>
    <t>LIMITED      OR GENERAL</t>
  </si>
  <si>
    <t>AMOUNT     INVESTED</t>
  </si>
  <si>
    <t>*If not enough space, attach a separate schedule of OREO detail and enter totals above only .</t>
  </si>
  <si>
    <t>COLLATERAL DESCRIPTION          OR UNSECURED</t>
  </si>
  <si>
    <t>OUTSTANDING BALANCE</t>
  </si>
  <si>
    <t>1st MORTGAGE BALANCE</t>
  </si>
  <si>
    <t>*Please include any Home Equity Lines of Credit below in Schedule 6.</t>
  </si>
  <si>
    <t>MONTHLY PAYMENT</t>
  </si>
  <si>
    <t>MONTHLY   PAYMENT</t>
  </si>
  <si>
    <t>Are you a guarantor, co-maker, or endorser for any debt of an individual, LLC/partnership or corporation?</t>
  </si>
  <si>
    <t>Are there any law suits or legal actions pending against you?</t>
  </si>
  <si>
    <t>AMOUNT(S)</t>
  </si>
  <si>
    <t>Wages/Salary (Co-Applicant)</t>
  </si>
  <si>
    <t>Bonuses &amp; Commissions (Co-Applicant)</t>
  </si>
  <si>
    <t>Rent, Co-op, or Condo Assoc. Dues</t>
  </si>
  <si>
    <t>Alimony/Child Support Payments</t>
  </si>
  <si>
    <t>Tuition and/or Child Care Expenses</t>
  </si>
  <si>
    <t>Value: Assessed</t>
  </si>
  <si>
    <t>Value: Appraisal</t>
  </si>
  <si>
    <t>Annual Premium</t>
  </si>
  <si>
    <t>Are any returns currently being audited or contested?</t>
  </si>
  <si>
    <t>Have (either of) you or any firm in which you were a major owner ever declared bankruptcy?</t>
  </si>
  <si>
    <t xml:space="preserve">Have you drawn a will? </t>
  </si>
  <si>
    <t>Do you have or hold any assets in a trust?</t>
  </si>
  <si>
    <t>Is any of your life insurance pledged?</t>
  </si>
  <si>
    <t>Do (either of) you have disability insurance?</t>
  </si>
  <si>
    <t>Applicant's Signature</t>
  </si>
  <si>
    <t>Co-Applicant's Signature</t>
  </si>
  <si>
    <t>Loan Officer</t>
  </si>
  <si>
    <t xml:space="preserve">1.     </t>
  </si>
  <si>
    <t xml:space="preserve">2.     </t>
  </si>
  <si>
    <t xml:space="preserve">3.     </t>
  </si>
  <si>
    <t xml:space="preserve">4.     </t>
  </si>
  <si>
    <t>Previous Address</t>
  </si>
  <si>
    <t>Home Address</t>
  </si>
  <si>
    <t>Email Address</t>
  </si>
  <si>
    <t xml:space="preserve">Please Check One:                   </t>
  </si>
  <si>
    <t>Rent</t>
  </si>
  <si>
    <t>Own</t>
  </si>
  <si>
    <t>Present Employer</t>
  </si>
  <si>
    <t>Previous Employer</t>
  </si>
  <si>
    <t>Nearest Relative Not Living With You</t>
  </si>
  <si>
    <t>Relative Address</t>
  </si>
  <si>
    <t xml:space="preserve">Married
Separated
Unmarried </t>
  </si>
  <si>
    <t>(single, divorced, or widowed)</t>
  </si>
  <si>
    <t>TOTAL LIABILITIES AND NET WORTH</t>
  </si>
  <si>
    <t>*Paid Mo/Qtrly/Annually</t>
  </si>
  <si>
    <t>HOW PAYABLE*</t>
  </si>
  <si>
    <t>SCHEDULE 4 PERSONAL RESIDENCE &amp; OTHER REAL ESTATE*</t>
  </si>
  <si>
    <t xml:space="preserve"> YEAR:</t>
  </si>
  <si>
    <t>Yes</t>
  </si>
  <si>
    <t>No</t>
  </si>
  <si>
    <t>REAL ESTATE OWNED / COLLATERAL</t>
  </si>
  <si>
    <t>Income tax returns filed through (date)</t>
  </si>
  <si>
    <t>Number of dependents (excluding self) age and relationship to applicant:</t>
  </si>
  <si>
    <t>Do (either of) you have a line of credit or unused credit facility at any other institution(s)?</t>
  </si>
  <si>
    <t xml:space="preserve"> (Provide details)</t>
  </si>
  <si>
    <t>NMLS Number</t>
  </si>
  <si>
    <t>Credit Card Payments (see page 2)</t>
  </si>
  <si>
    <t>MONTHLY TOTAL</t>
  </si>
  <si>
    <t>A.</t>
  </si>
  <si>
    <t>B.</t>
  </si>
  <si>
    <t>C.</t>
  </si>
  <si>
    <t>D.</t>
  </si>
  <si>
    <t>E.</t>
  </si>
  <si>
    <t>F.</t>
  </si>
  <si>
    <t>G.</t>
  </si>
  <si>
    <t>H.</t>
  </si>
  <si>
    <t>CASH INCOME &amp; EXPENDITURES STATEMENT FOR YEAR END</t>
  </si>
  <si>
    <t>Balance Amount</t>
  </si>
  <si>
    <t>Credit Cards (Name/Store)</t>
  </si>
  <si>
    <t xml:space="preserve"> City</t>
  </si>
  <si>
    <t xml:space="preserve"> State</t>
  </si>
  <si>
    <t xml:space="preserve"> Zip</t>
  </si>
  <si>
    <t>Occupation</t>
  </si>
  <si>
    <t>How Long</t>
  </si>
  <si>
    <t>City</t>
  </si>
  <si>
    <t>Payment</t>
  </si>
  <si>
    <t>LOAN ON POLICY</t>
  </si>
  <si>
    <t>YES/NO</t>
  </si>
  <si>
    <t>ENTITY</t>
  </si>
  <si>
    <t>Date/Year</t>
  </si>
  <si>
    <t>N/A</t>
  </si>
  <si>
    <t>Amount:</t>
  </si>
  <si>
    <t>Purpose:</t>
  </si>
  <si>
    <t>Date:</t>
  </si>
  <si>
    <t>INVESTMENT (OREO) 
PROPERTY ADDRESS</t>
  </si>
  <si>
    <t xml:space="preserve">Please Check One:                       </t>
  </si>
  <si>
    <t xml:space="preserve">Please Check One:               </t>
  </si>
  <si>
    <t xml:space="preserve"> (Do not complete if for unsecured credit)</t>
  </si>
  <si>
    <r>
      <rPr>
        <b/>
        <sz val="11"/>
        <color theme="1"/>
        <rFont val="Calibri"/>
        <family val="2"/>
        <scheme val="minor"/>
      </rPr>
      <t xml:space="preserve">APPRAISAL NOTICE: </t>
    </r>
    <r>
      <rPr>
        <sz val="11"/>
        <color theme="1"/>
        <rFont val="Calibri"/>
        <family val="2"/>
        <scheme val="minor"/>
      </rPr>
      <t>We may order an appraisal to determine the property’s value and charge you for this appraisal. We will promptly give you a copy of any appraisal, even if your loan does not close. You can pay for an additional appraisal for your own use at your own cost.</t>
    </r>
  </si>
  <si>
    <t>I/We acknowledge that I/we received a copy of this application.</t>
  </si>
  <si>
    <t>Signature(s):</t>
  </si>
  <si>
    <t>(If you are requesting the financial accommodation jointly)</t>
  </si>
  <si>
    <t>◆ Attach separate sheet if you need more space to complete detail schedule</t>
  </si>
  <si>
    <t>Mo/Qtr.</t>
  </si>
  <si>
    <t>Are you contingently liable on any lease, rental agreement or contract?</t>
  </si>
  <si>
    <t>Dividend Income</t>
  </si>
  <si>
    <t>Representation and Warranties:</t>
  </si>
  <si>
    <t>Bank Use Only:  HMDA Coverage Determination</t>
  </si>
  <si>
    <t>2.  Is transaction a closed-end mortgage loan?</t>
  </si>
  <si>
    <t>No – Not HMDA</t>
  </si>
  <si>
    <t>4.  Does an exemption apply?</t>
  </si>
  <si>
    <t>Term Modification</t>
  </si>
  <si>
    <t>Ag Financing</t>
  </si>
  <si>
    <t>Temporary Financing To Be Replaced with Permanent Loan</t>
  </si>
  <si>
    <t>Yes – Not HMDA</t>
  </si>
  <si>
    <t>Loans on Life Insurance (Schedule 3)</t>
  </si>
  <si>
    <t>Mortgage(s) on Residence (Schedule 4)</t>
  </si>
  <si>
    <t>Mortgage(s) on OREO (Schedule 4)</t>
  </si>
  <si>
    <t>Auto and Other Loans Payable (Schedule 6)</t>
  </si>
  <si>
    <t>Other Liabilities (Not included in Schedules)</t>
  </si>
  <si>
    <t>Securities owned (Schedule 1)</t>
  </si>
  <si>
    <t>Due from friends/relatives (Schedule 2)</t>
  </si>
  <si>
    <t>Cash Value of life insurance (Schedule 3)</t>
  </si>
  <si>
    <t>Residence (Schedule 4)</t>
  </si>
  <si>
    <t>Other Real Estate Owned (Schedule 4)</t>
  </si>
  <si>
    <t>Gen./Limited Partnership (Schedule 5)</t>
  </si>
  <si>
    <t>Home Mortgage Payments (Schedule 4)</t>
  </si>
  <si>
    <t>Other Real Estate Payments (Schedule 4)</t>
  </si>
  <si>
    <t>Installment Payments (Schedule 6)</t>
  </si>
  <si>
    <t xml:space="preserve">Date: </t>
  </si>
  <si>
    <t>Primary Residence</t>
  </si>
  <si>
    <t>Secondary Residence</t>
  </si>
  <si>
    <t>1.  Is transaction dwelling-secured?   (no limitation on number of units in the structure)</t>
  </si>
  <si>
    <t>Dwelling Purchase</t>
  </si>
  <si>
    <t>3.  Is loan purpose for a Dwelling Purchase, a Dwelling Improvement or a Dwelling Secured Refinance (payoff &amp; replace)?  (check all that apply)</t>
  </si>
  <si>
    <t>Dwelling Improvement</t>
  </si>
  <si>
    <t>Refinance (payoff and replace)</t>
  </si>
  <si>
    <t>5.  Applicant’s Occupancy status as related to reported collateral property(s)</t>
  </si>
  <si>
    <t>Site Built</t>
  </si>
  <si>
    <t>Manufactured Home</t>
  </si>
  <si>
    <t>First Lien</t>
  </si>
  <si>
    <t>Subordinate Lien</t>
  </si>
  <si>
    <t>6.  Secured Dwelling Property Details (complete all sections)</t>
  </si>
  <si>
    <t>Yes – go to # 2</t>
  </si>
  <si>
    <t>Yes – go to # 3</t>
  </si>
  <si>
    <t>Yes – go to # 4</t>
  </si>
  <si>
    <t>No – go to # 5</t>
  </si>
  <si>
    <t>Yes – go to # 6</t>
  </si>
  <si>
    <t>Investment Residential</t>
  </si>
  <si>
    <t>a. Construction Method:</t>
  </si>
  <si>
    <t>b. Total Units of ALL collateral addresses:</t>
  </si>
  <si>
    <t>If HMDA Reportable please attach the Demographic Information Addendum</t>
  </si>
  <si>
    <t>c. Lien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</si>
</sst>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164" formatCode="&quot;$&quot;#,##0.00"/>
    <numFmt numFmtId="165" formatCode="&quot;$&quot;#,##0"/>
    <numFmt numFmtId="166" formatCode="m/d/yyyy;@"/>
    <numFmt numFmtId="167" formatCode="mm/dd/yy;@"/>
    <numFmt numFmtId="168" formatCode="000\-00\-0000"/>
    <numFmt numFmtId="169" formatCode="[&lt;=9999999]###\-####;\(###\)\ ###\-####"/>
  </numFmts>
  <fonts count="16" x14ac:knownFonts="1">
    <font>
      <sz val="11"/>
      <color theme="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b/>
      <sz val="9"/>
      <color theme="1"/>
      <name val="Calibri"/>
      <family val="2"/>
      <scheme val="minor"/>
    </font>
    <font>
      <b/>
      <sz val="20"/>
      <color theme="1"/>
      <name val="Calibri"/>
      <family val="2"/>
      <scheme val="minor"/>
    </font>
    <font>
      <i/>
      <sz val="8"/>
      <color theme="1"/>
      <name val="Calibri"/>
      <family val="2"/>
      <scheme val="minor"/>
    </font>
    <font>
      <b/>
      <sz val="10"/>
      <color theme="0" tint="-4.9989318521683403E-2"/>
      <name val="Calibri"/>
      <family val="2"/>
      <scheme val="minor"/>
    </font>
    <font>
      <b/>
      <sz val="11"/>
      <color rgb="FF000000"/>
      <name val="Calibri"/>
      <family val="2"/>
      <scheme val="minor"/>
    </font>
    <font>
      <sz val="11"/>
      <color rgb="FF000000"/>
      <name val="Calibri"/>
      <family val="2"/>
      <scheme val="minor"/>
    </font>
    <font>
      <sz val="10"/>
      <color rgb="FF000000"/>
      <name val="Times New Roman"/>
      <family val="1"/>
    </font>
  </fonts>
  <fills count="5">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diagonal/>
    </border>
    <border>
      <left style="thin">
        <color rgb="FF000000"/>
      </left>
      <right/>
      <top/>
      <bottom/>
      <diagonal/>
    </border>
    <border>
      <left style="thin">
        <color rgb="FF000000"/>
      </left>
      <right/>
      <top style="thin">
        <color auto="1"/>
      </top>
      <bottom/>
      <diagonal/>
    </border>
    <border>
      <left/>
      <right/>
      <top style="thin">
        <color rgb="FF000000"/>
      </top>
      <bottom/>
      <diagonal/>
    </border>
    <border>
      <left style="thin">
        <color auto="1"/>
      </left>
      <right/>
      <top style="thin">
        <color auto="1"/>
      </top>
      <bottom style="thin">
        <color theme="0" tint="-0.499984740745262"/>
      </bottom>
      <diagonal/>
    </border>
    <border>
      <left/>
      <right/>
      <top style="thin">
        <color auto="1"/>
      </top>
      <bottom style="thin">
        <color theme="0" tint="-0.499984740745262"/>
      </bottom>
      <diagonal/>
    </border>
    <border>
      <left/>
      <right style="thin">
        <color auto="1"/>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top style="thin">
        <color theme="0" tint="-0.499984740745262"/>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top/>
      <bottom style="thin">
        <color theme="0" tint="-0.499984740745262"/>
      </bottom>
      <diagonal/>
    </border>
    <border>
      <left/>
      <right/>
      <top/>
      <bottom style="thin">
        <color theme="0" tint="-0.499984740745262"/>
      </bottom>
      <diagonal/>
    </border>
    <border>
      <left/>
      <right style="thin">
        <color auto="1"/>
      </right>
      <top/>
      <bottom style="thin">
        <color theme="0" tint="-0.499984740745262"/>
      </bottom>
      <diagonal/>
    </border>
    <border>
      <left style="thin">
        <color auto="1"/>
      </left>
      <right/>
      <top style="thin">
        <color rgb="FF000000"/>
      </top>
      <bottom/>
      <diagonal/>
    </border>
    <border>
      <left/>
      <right style="thin">
        <color auto="1"/>
      </right>
      <top style="thin">
        <color rgb="FF000000"/>
      </top>
      <bottom/>
      <diagonal/>
    </border>
  </borders>
  <cellStyleXfs count="1">
    <xf numFmtId="0" fontId="0" fillId="0" borderId="0"/>
  </cellStyleXfs>
  <cellXfs count="422">
    <xf numFmtId="0" fontId="0" fillId="0" borderId="0" xfId="0"/>
    <xf numFmtId="0" fontId="0" fillId="0" borderId="0" xfId="0" applyFont="1"/>
    <xf numFmtId="0" fontId="4" fillId="0" borderId="0" xfId="0" applyFont="1" applyAlignment="1">
      <alignment vertical="center"/>
    </xf>
    <xf numFmtId="0" fontId="4" fillId="0" borderId="0" xfId="0" applyFont="1"/>
    <xf numFmtId="0" fontId="3" fillId="0" borderId="0" xfId="0" applyFont="1" applyAlignment="1">
      <alignment horizontal="left" vertical="top" indent="1"/>
    </xf>
    <xf numFmtId="0" fontId="3" fillId="0" borderId="5" xfId="0" applyFont="1" applyBorder="1" applyAlignment="1">
      <alignment horizontal="left" vertical="top" indent="1"/>
    </xf>
    <xf numFmtId="0" fontId="3" fillId="0" borderId="5" xfId="0" applyFont="1" applyBorder="1" applyAlignment="1" applyProtection="1">
      <alignment horizontal="left" vertical="top" indent="1"/>
    </xf>
    <xf numFmtId="0" fontId="3" fillId="0" borderId="7" xfId="0" applyFont="1" applyBorder="1" applyAlignment="1" applyProtection="1">
      <alignment horizontal="left" vertical="top" indent="1"/>
    </xf>
    <xf numFmtId="0" fontId="4" fillId="0" borderId="0" xfId="0" applyFont="1" applyProtection="1">
      <protection locked="0"/>
    </xf>
    <xf numFmtId="0" fontId="4" fillId="0" borderId="8" xfId="0" applyFont="1" applyBorder="1" applyAlignment="1">
      <alignment horizontal="left" vertical="center" indent="1"/>
    </xf>
    <xf numFmtId="0" fontId="4" fillId="0" borderId="0" xfId="0" applyFont="1" applyBorder="1" applyAlignment="1">
      <alignment horizontal="left" vertical="center" indent="1"/>
    </xf>
    <xf numFmtId="0" fontId="0" fillId="0" borderId="0" xfId="0" applyFont="1" applyAlignment="1">
      <alignment horizontal="left" vertical="center" shrinkToFit="1"/>
    </xf>
    <xf numFmtId="0" fontId="0" fillId="0" borderId="0" xfId="0" applyFont="1" applyAlignment="1" applyProtection="1">
      <alignment horizontal="left" vertical="center" shrinkToFit="1"/>
      <protection locked="0"/>
    </xf>
    <xf numFmtId="0" fontId="1" fillId="0" borderId="1" xfId="0" applyFont="1" applyBorder="1" applyAlignment="1">
      <alignment horizontal="left" vertical="center" indent="1" shrinkToFit="1"/>
    </xf>
    <xf numFmtId="0" fontId="0" fillId="0" borderId="0" xfId="0" applyFont="1" applyAlignment="1">
      <alignment horizontal="left" vertical="center" indent="1" shrinkToFit="1"/>
    </xf>
    <xf numFmtId="0" fontId="0" fillId="0" borderId="0" xfId="0" applyFont="1" applyProtection="1"/>
    <xf numFmtId="0" fontId="7" fillId="0" borderId="0" xfId="0" applyFont="1" applyBorder="1" applyAlignment="1">
      <alignment horizontal="left" vertical="top" indent="2"/>
    </xf>
    <xf numFmtId="0" fontId="1" fillId="0" borderId="3" xfId="0" applyFont="1" applyBorder="1" applyAlignment="1">
      <alignment horizontal="center" vertical="center"/>
    </xf>
    <xf numFmtId="0" fontId="0" fillId="0" borderId="0" xfId="0" applyFont="1" applyBorder="1"/>
    <xf numFmtId="49" fontId="0" fillId="0" borderId="1" xfId="0" applyNumberFormat="1" applyFont="1" applyBorder="1" applyAlignment="1" applyProtection="1">
      <alignment horizontal="center" vertical="center" shrinkToFit="1"/>
      <protection locked="0"/>
    </xf>
    <xf numFmtId="0" fontId="0" fillId="0" borderId="3" xfId="0" applyFont="1" applyBorder="1"/>
    <xf numFmtId="49" fontId="4" fillId="0" borderId="14" xfId="0" applyNumberFormat="1" applyFont="1" applyBorder="1" applyAlignment="1" applyProtection="1">
      <alignment horizontal="center" vertical="center" shrinkToFit="1"/>
      <protection locked="0"/>
    </xf>
    <xf numFmtId="2" fontId="4" fillId="0" borderId="14" xfId="0" applyNumberFormat="1" applyFont="1" applyBorder="1" applyAlignment="1" applyProtection="1">
      <alignment horizontal="center" vertical="center" shrinkToFit="1"/>
      <protection locked="0"/>
    </xf>
    <xf numFmtId="0" fontId="3" fillId="0" borderId="13" xfId="0" applyFont="1" applyBorder="1" applyAlignment="1">
      <alignment horizontal="center" vertical="top"/>
    </xf>
    <xf numFmtId="0" fontId="3" fillId="0" borderId="13" xfId="0" applyFont="1" applyBorder="1" applyAlignment="1">
      <alignment horizontal="left" vertical="top" indent="1"/>
    </xf>
    <xf numFmtId="49" fontId="4" fillId="0" borderId="14" xfId="0" applyNumberFormat="1" applyFont="1" applyBorder="1" applyAlignment="1" applyProtection="1">
      <alignment horizontal="left" vertical="center" indent="1" shrinkToFit="1"/>
      <protection locked="0"/>
    </xf>
    <xf numFmtId="0" fontId="3" fillId="0" borderId="3" xfId="0" applyFont="1" applyBorder="1" applyAlignment="1">
      <alignment horizontal="left" vertical="top" indent="1"/>
    </xf>
    <xf numFmtId="0" fontId="4" fillId="0" borderId="8" xfId="0" applyFont="1" applyBorder="1" applyAlignment="1">
      <alignment horizontal="left" vertical="center" indent="15"/>
    </xf>
    <xf numFmtId="0" fontId="4" fillId="0" borderId="8" xfId="0" applyFont="1" applyBorder="1" applyAlignment="1">
      <alignment horizontal="right" vertical="center"/>
    </xf>
    <xf numFmtId="0" fontId="4" fillId="0" borderId="0" xfId="0" applyFont="1" applyBorder="1" applyAlignment="1">
      <alignment horizontal="right" vertical="center" indent="1"/>
    </xf>
    <xf numFmtId="0" fontId="7" fillId="0" borderId="1" xfId="0" applyFont="1" applyBorder="1" applyAlignment="1">
      <alignment horizontal="center" vertical="center" shrinkToFit="1"/>
    </xf>
    <xf numFmtId="165" fontId="4" fillId="0" borderId="1" xfId="0" applyNumberFormat="1" applyFont="1" applyBorder="1" applyAlignment="1" applyProtection="1">
      <alignment horizontal="right" vertical="center" shrinkToFit="1"/>
      <protection locked="0"/>
    </xf>
    <xf numFmtId="42" fontId="4" fillId="0" borderId="1" xfId="0" applyNumberFormat="1"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166" fontId="4" fillId="0" borderId="1" xfId="0" applyNumberFormat="1" applyFont="1" applyBorder="1" applyAlignment="1" applyProtection="1">
      <alignment horizontal="left" vertical="center" shrinkToFit="1"/>
      <protection locked="0"/>
    </xf>
    <xf numFmtId="0" fontId="7" fillId="3" borderId="1" xfId="0" applyFont="1" applyFill="1" applyBorder="1" applyAlignment="1">
      <alignment horizontal="center" vertical="center"/>
    </xf>
    <xf numFmtId="0" fontId="7" fillId="2" borderId="1" xfId="0" applyFont="1" applyFill="1" applyBorder="1" applyAlignment="1">
      <alignment horizontal="center" wrapText="1"/>
    </xf>
    <xf numFmtId="0" fontId="7" fillId="2" borderId="1" xfId="0" applyFont="1" applyFill="1" applyBorder="1" applyAlignment="1">
      <alignment horizontal="center"/>
    </xf>
    <xf numFmtId="0" fontId="4" fillId="0" borderId="1" xfId="0" applyFont="1" applyBorder="1" applyAlignment="1" applyProtection="1">
      <alignment horizontal="left" vertical="center" shrinkToFit="1"/>
      <protection locked="0"/>
    </xf>
    <xf numFmtId="166" fontId="4" fillId="0" borderId="1" xfId="0" applyNumberFormat="1" applyFont="1" applyBorder="1" applyAlignment="1" applyProtection="1">
      <alignment horizontal="center" vertical="center" shrinkToFit="1"/>
      <protection locked="0"/>
    </xf>
    <xf numFmtId="10" fontId="4" fillId="0" borderId="1" xfId="0" applyNumberFormat="1" applyFont="1" applyBorder="1" applyAlignment="1" applyProtection="1">
      <alignment horizontal="center" vertical="center" shrinkToFit="1"/>
      <protection locked="0"/>
    </xf>
    <xf numFmtId="0" fontId="7" fillId="0" borderId="1" xfId="0" applyFont="1" applyBorder="1" applyAlignment="1">
      <alignment horizontal="right" vertical="center" indent="1" shrinkToFit="1"/>
    </xf>
    <xf numFmtId="165" fontId="7" fillId="0" borderId="1" xfId="0" applyNumberFormat="1" applyFont="1" applyBorder="1" applyAlignment="1">
      <alignment horizontal="right" vertical="center" shrinkToFit="1"/>
    </xf>
    <xf numFmtId="0" fontId="7" fillId="0" borderId="1" xfId="0" applyFont="1" applyBorder="1" applyAlignment="1">
      <alignment horizontal="left" vertical="center" indent="1" shrinkToFit="1"/>
    </xf>
    <xf numFmtId="0" fontId="7" fillId="4" borderId="1" xfId="0" applyFont="1" applyFill="1" applyBorder="1" applyAlignment="1">
      <alignment horizontal="center" vertical="center"/>
    </xf>
    <xf numFmtId="49" fontId="4" fillId="0" borderId="1" xfId="0" applyNumberFormat="1" applyFont="1" applyBorder="1" applyAlignment="1" applyProtection="1">
      <alignment horizontal="center" vertical="center" shrinkToFit="1"/>
      <protection locked="0"/>
    </xf>
    <xf numFmtId="49" fontId="4" fillId="0" borderId="1" xfId="0" applyNumberFormat="1" applyFont="1" applyBorder="1" applyAlignment="1" applyProtection="1">
      <alignment horizontal="left" vertical="center" shrinkToFit="1"/>
      <protection locked="0"/>
    </xf>
    <xf numFmtId="165" fontId="7" fillId="0" borderId="1" xfId="0" applyNumberFormat="1" applyFont="1" applyBorder="1" applyAlignment="1">
      <alignment vertical="center" shrinkToFit="1"/>
    </xf>
    <xf numFmtId="0" fontId="7" fillId="4" borderId="1" xfId="0" applyFont="1" applyFill="1" applyBorder="1" applyAlignment="1">
      <alignment horizontal="center"/>
    </xf>
    <xf numFmtId="0" fontId="7" fillId="4" borderId="1" xfId="0" applyFont="1" applyFill="1" applyBorder="1" applyAlignment="1">
      <alignment horizontal="center" vertical="center" wrapText="1"/>
    </xf>
    <xf numFmtId="166"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 fillId="0" borderId="13" xfId="0" applyFont="1" applyBorder="1" applyAlignment="1">
      <alignment horizontal="right" vertical="center" indent="1"/>
    </xf>
    <xf numFmtId="0" fontId="7" fillId="3" borderId="1" xfId="0" applyFont="1" applyFill="1" applyBorder="1" applyAlignment="1">
      <alignment horizontal="center"/>
    </xf>
    <xf numFmtId="49" fontId="4" fillId="0" borderId="8" xfId="0" applyNumberFormat="1" applyFont="1" applyBorder="1" applyAlignment="1">
      <alignment horizontal="center" vertical="center"/>
    </xf>
    <xf numFmtId="49" fontId="4" fillId="0" borderId="13" xfId="0" applyNumberFormat="1" applyFont="1" applyBorder="1" applyAlignment="1" applyProtection="1">
      <alignment horizontal="center" vertical="center" shrinkToFit="1"/>
      <protection locked="0"/>
    </xf>
    <xf numFmtId="49" fontId="4" fillId="0" borderId="5" xfId="0" applyNumberFormat="1" applyFont="1" applyBorder="1" applyAlignment="1">
      <alignment horizontal="center" vertical="center"/>
    </xf>
    <xf numFmtId="0" fontId="3" fillId="0" borderId="3" xfId="0" applyFont="1" applyBorder="1" applyAlignment="1">
      <alignment horizontal="left" vertical="top" indent="1"/>
    </xf>
    <xf numFmtId="0" fontId="0" fillId="0" borderId="6" xfId="0" applyBorder="1" applyAlignment="1">
      <alignment horizontal="center" vertical="center"/>
    </xf>
    <xf numFmtId="0" fontId="0" fillId="0" borderId="8"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9" xfId="0" applyFont="1" applyBorder="1" applyAlignment="1">
      <alignment horizontal="left" vertical="center" wrapText="1" indent="1"/>
    </xf>
    <xf numFmtId="0" fontId="0" fillId="0" borderId="5"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3" xfId="0" applyFont="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left" vertical="center" wrapText="1" indent="1"/>
    </xf>
    <xf numFmtId="0" fontId="0" fillId="0" borderId="9" xfId="0" applyBorder="1" applyAlignment="1">
      <alignment horizontal="left" vertical="center" wrapText="1" indent="1"/>
    </xf>
    <xf numFmtId="0" fontId="0" fillId="0" borderId="9" xfId="0" applyFont="1" applyBorder="1"/>
    <xf numFmtId="167" fontId="0" fillId="3" borderId="1" xfId="0" applyNumberFormat="1" applyFill="1" applyBorder="1" applyAlignment="1" applyProtection="1">
      <alignment horizontal="center" vertical="center"/>
      <protection locked="0"/>
    </xf>
    <xf numFmtId="0" fontId="0" fillId="0" borderId="29" xfId="0" applyFont="1" applyBorder="1"/>
    <xf numFmtId="0" fontId="0" fillId="0" borderId="32" xfId="0" applyFont="1" applyBorder="1"/>
    <xf numFmtId="0" fontId="0" fillId="0" borderId="32" xfId="0" applyFont="1" applyBorder="1" applyAlignment="1">
      <alignment horizontal="right" vertical="center"/>
    </xf>
    <xf numFmtId="0" fontId="0" fillId="0" borderId="2" xfId="0" applyFont="1" applyBorder="1"/>
    <xf numFmtId="0" fontId="0" fillId="0" borderId="4" xfId="0" applyFont="1" applyBorder="1"/>
    <xf numFmtId="0" fontId="0" fillId="0" borderId="8" xfId="0" applyFont="1" applyBorder="1"/>
    <xf numFmtId="0" fontId="0" fillId="0" borderId="6" xfId="0" applyFont="1" applyBorder="1"/>
    <xf numFmtId="0" fontId="0" fillId="0" borderId="6" xfId="0" applyFont="1" applyBorder="1" applyAlignment="1">
      <alignment horizontal="right" vertical="center"/>
    </xf>
    <xf numFmtId="1" fontId="0" fillId="0" borderId="1" xfId="0" applyNumberFormat="1" applyFont="1" applyBorder="1" applyAlignment="1" applyProtection="1">
      <alignment horizontal="center" vertical="center"/>
      <protection locked="0"/>
    </xf>
    <xf numFmtId="0" fontId="0" fillId="0" borderId="6" xfId="0" applyFont="1" applyBorder="1" applyAlignment="1">
      <alignment horizontal="right" vertical="center" indent="3"/>
    </xf>
    <xf numFmtId="0" fontId="0" fillId="0" borderId="6" xfId="0" applyBorder="1" applyAlignment="1">
      <alignment horizontal="right" vertical="center" indent="3"/>
    </xf>
    <xf numFmtId="0" fontId="0" fillId="0" borderId="6" xfId="0" applyFont="1" applyBorder="1" applyAlignment="1">
      <alignment horizontal="right" vertical="center" indent="4"/>
    </xf>
    <xf numFmtId="0" fontId="0" fillId="0" borderId="6" xfId="0" applyBorder="1" applyAlignment="1">
      <alignment horizontal="right" vertical="center" indent="4"/>
    </xf>
    <xf numFmtId="0" fontId="0" fillId="0" borderId="7" xfId="0" applyBorder="1" applyAlignment="1">
      <alignment horizontal="right" vertical="center" indent="4"/>
    </xf>
    <xf numFmtId="0" fontId="0" fillId="0" borderId="5" xfId="0" applyFont="1" applyBorder="1" applyAlignment="1">
      <alignment horizontal="right" vertical="center" indent="1"/>
    </xf>
    <xf numFmtId="0" fontId="0" fillId="0" borderId="6" xfId="0" applyBorder="1" applyAlignment="1">
      <alignment horizontal="right" vertical="center" indent="1"/>
    </xf>
    <xf numFmtId="0" fontId="0" fillId="0" borderId="7" xfId="0" applyBorder="1" applyAlignment="1">
      <alignment horizontal="right" vertical="center" indent="1"/>
    </xf>
    <xf numFmtId="0" fontId="1"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4" fillId="0" borderId="34" xfId="0" applyFont="1" applyFill="1" applyBorder="1" applyAlignment="1">
      <alignment horizontal="right" vertical="center" indent="2"/>
    </xf>
    <xf numFmtId="0" fontId="0" fillId="0" borderId="35" xfId="0" applyBorder="1" applyAlignment="1">
      <alignment horizontal="right" vertical="center" indent="2"/>
    </xf>
    <xf numFmtId="0" fontId="14" fillId="0" borderId="35" xfId="0" applyFont="1" applyFill="1" applyBorder="1" applyAlignment="1">
      <alignment horizontal="left" vertical="center" indent="4"/>
    </xf>
    <xf numFmtId="0" fontId="0" fillId="0" borderId="35" xfId="0" applyBorder="1" applyAlignment="1">
      <alignment horizontal="left" vertical="center" indent="4"/>
    </xf>
    <xf numFmtId="0" fontId="14" fillId="0" borderId="31" xfId="0" applyFont="1" applyFill="1" applyBorder="1" applyAlignment="1">
      <alignment horizontal="left" vertical="center" indent="2"/>
    </xf>
    <xf numFmtId="0" fontId="0" fillId="0" borderId="32" xfId="0" applyBorder="1" applyAlignment="1">
      <alignment horizontal="left" vertical="center" indent="2"/>
    </xf>
    <xf numFmtId="0" fontId="0" fillId="0" borderId="32" xfId="0" applyFont="1" applyBorder="1" applyAlignment="1">
      <alignment horizontal="right" vertical="center" indent="2"/>
    </xf>
    <xf numFmtId="0" fontId="0" fillId="0" borderId="32" xfId="0" applyBorder="1" applyAlignment="1">
      <alignment horizontal="right" vertical="center" indent="2"/>
    </xf>
    <xf numFmtId="0" fontId="0" fillId="0" borderId="33" xfId="0" applyBorder="1" applyAlignment="1">
      <alignment horizontal="right" vertical="center" indent="2"/>
    </xf>
    <xf numFmtId="0" fontId="0" fillId="0" borderId="32" xfId="0" applyBorder="1" applyAlignment="1">
      <alignment horizontal="right" vertical="center" indent="3"/>
    </xf>
    <xf numFmtId="0" fontId="15" fillId="0" borderId="32" xfId="0" applyFont="1" applyFill="1" applyBorder="1" applyAlignment="1">
      <alignment horizontal="left" vertical="center" indent="2"/>
    </xf>
    <xf numFmtId="0" fontId="1" fillId="0" borderId="32" xfId="0" applyFont="1" applyBorder="1" applyAlignment="1">
      <alignment horizontal="center" vertical="center"/>
    </xf>
    <xf numFmtId="0" fontId="0" fillId="0" borderId="35" xfId="0" applyBorder="1" applyAlignment="1">
      <alignment horizontal="center" vertical="center"/>
    </xf>
    <xf numFmtId="0" fontId="1" fillId="0" borderId="33" xfId="0" applyFont="1" applyBorder="1" applyAlignment="1">
      <alignment horizontal="center" vertical="center"/>
    </xf>
    <xf numFmtId="0" fontId="0" fillId="0" borderId="36" xfId="0" applyBorder="1" applyAlignment="1">
      <alignment horizontal="center" vertical="center"/>
    </xf>
    <xf numFmtId="0" fontId="14" fillId="0" borderId="34" xfId="0" applyFont="1" applyFill="1" applyBorder="1" applyAlignment="1">
      <alignment horizontal="right" vertical="center" indent="1"/>
    </xf>
    <xf numFmtId="0" fontId="0" fillId="0" borderId="35" xfId="0" applyBorder="1" applyAlignment="1">
      <alignment horizontal="right" vertical="center" indent="1"/>
    </xf>
    <xf numFmtId="0" fontId="14" fillId="0" borderId="35" xfId="0" applyFont="1" applyFill="1" applyBorder="1" applyAlignment="1">
      <alignment horizontal="right" vertical="center" indent="1"/>
    </xf>
    <xf numFmtId="0" fontId="0" fillId="0" borderId="36" xfId="0" applyBorder="1" applyAlignment="1">
      <alignment horizontal="left" vertical="center" indent="4"/>
    </xf>
    <xf numFmtId="0" fontId="14" fillId="0" borderId="28" xfId="0" applyFont="1" applyFill="1" applyBorder="1" applyAlignment="1">
      <alignment horizontal="left" vertical="center" indent="2"/>
    </xf>
    <xf numFmtId="0" fontId="15" fillId="0" borderId="29" xfId="0" applyFont="1" applyFill="1" applyBorder="1" applyAlignment="1">
      <alignment horizontal="left" vertical="center" indent="2"/>
    </xf>
    <xf numFmtId="0" fontId="0" fillId="0" borderId="29" xfId="0" applyBorder="1" applyAlignment="1">
      <alignment horizontal="left" vertical="center" indent="2"/>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4" fillId="0" borderId="28" xfId="0" applyFont="1" applyFill="1" applyBorder="1" applyAlignment="1">
      <alignment horizontal="left" vertical="center" wrapText="1" indent="2"/>
    </xf>
    <xf numFmtId="0" fontId="15" fillId="0" borderId="29" xfId="0" applyFont="1" applyFill="1" applyBorder="1" applyAlignment="1">
      <alignment horizontal="left" vertical="center" wrapText="1" indent="2"/>
    </xf>
    <xf numFmtId="0" fontId="0" fillId="0" borderId="29" xfId="0" applyBorder="1" applyAlignment="1">
      <alignment horizontal="left" vertical="center" wrapText="1" indent="2"/>
    </xf>
    <xf numFmtId="0" fontId="0" fillId="0" borderId="31" xfId="0" applyBorder="1" applyAlignment="1">
      <alignment horizontal="left" vertical="center" wrapText="1" indent="2"/>
    </xf>
    <xf numFmtId="0" fontId="0" fillId="0" borderId="32" xfId="0" applyBorder="1" applyAlignment="1">
      <alignment horizontal="left" vertical="center" wrapText="1" indent="2"/>
    </xf>
    <xf numFmtId="0" fontId="0" fillId="0" borderId="32" xfId="0" applyBorder="1" applyAlignment="1">
      <alignment horizontal="center" vertical="center"/>
    </xf>
    <xf numFmtId="0" fontId="0" fillId="0" borderId="33" xfId="0" applyBorder="1" applyAlignment="1">
      <alignment horizontal="center" vertical="center"/>
    </xf>
    <xf numFmtId="0" fontId="14" fillId="0" borderId="25" xfId="0" applyFont="1" applyFill="1" applyBorder="1" applyAlignment="1">
      <alignment horizontal="left" vertical="center" indent="2"/>
    </xf>
    <xf numFmtId="0" fontId="15" fillId="0" borderId="26" xfId="0" applyFont="1" applyFill="1" applyBorder="1" applyAlignment="1">
      <alignment horizontal="left" vertical="center" indent="2"/>
    </xf>
    <xf numFmtId="0" fontId="0" fillId="0" borderId="26" xfId="0" applyBorder="1" applyAlignment="1">
      <alignment horizontal="left" vertical="center" indent="2"/>
    </xf>
    <xf numFmtId="165" fontId="4" fillId="0" borderId="1" xfId="0" applyNumberFormat="1" applyFont="1" applyBorder="1" applyAlignment="1" applyProtection="1">
      <alignment horizontal="right" vertical="center" shrinkToFit="1"/>
      <protection locked="0"/>
    </xf>
    <xf numFmtId="0" fontId="13" fillId="0" borderId="23" xfId="0" applyFont="1" applyFill="1" applyBorder="1" applyAlignment="1">
      <alignment horizontal="left" vertical="center" indent="1"/>
    </xf>
    <xf numFmtId="0" fontId="13" fillId="0" borderId="3" xfId="0" applyFont="1" applyFill="1" applyBorder="1" applyAlignment="1">
      <alignment horizontal="left" vertical="center" indent="1"/>
    </xf>
    <xf numFmtId="0" fontId="0" fillId="0" borderId="3" xfId="0" applyFill="1" applyBorder="1" applyAlignment="1">
      <alignment horizontal="left" vertical="center" indent="1"/>
    </xf>
    <xf numFmtId="0" fontId="0" fillId="0" borderId="3" xfId="0" applyBorder="1" applyAlignment="1">
      <alignment horizontal="left" vertical="center" indent="1"/>
    </xf>
    <xf numFmtId="0" fontId="13" fillId="0" borderId="22" xfId="0" applyFont="1" applyFill="1" applyBorder="1" applyAlignment="1">
      <alignment horizontal="left" vertical="center" indent="1"/>
    </xf>
    <xf numFmtId="0" fontId="0" fillId="0" borderId="0" xfId="0" applyAlignment="1">
      <alignment horizontal="left" vertical="center" indent="1"/>
    </xf>
    <xf numFmtId="0" fontId="13" fillId="4" borderId="37" xfId="0" applyFont="1" applyFill="1" applyBorder="1" applyAlignment="1">
      <alignment horizontal="center" vertical="center"/>
    </xf>
    <xf numFmtId="0" fontId="14" fillId="4" borderId="24" xfId="0" applyFont="1" applyFill="1" applyBorder="1" applyAlignment="1">
      <alignment horizontal="center" vertical="center"/>
    </xf>
    <xf numFmtId="0" fontId="0" fillId="0" borderId="24" xfId="0" applyBorder="1" applyAlignment="1">
      <alignment horizontal="center" vertical="center"/>
    </xf>
    <xf numFmtId="0" fontId="0" fillId="0" borderId="38" xfId="0" applyBorder="1" applyAlignment="1">
      <alignment horizontal="center" vertical="center"/>
    </xf>
    <xf numFmtId="0" fontId="7" fillId="4" borderId="1" xfId="0" applyFont="1" applyFill="1" applyBorder="1" applyAlignment="1">
      <alignment horizontal="center"/>
    </xf>
    <xf numFmtId="0" fontId="4" fillId="0" borderId="1" xfId="0" applyFont="1" applyBorder="1" applyAlignment="1">
      <alignment horizontal="center"/>
    </xf>
    <xf numFmtId="49" fontId="4" fillId="0" borderId="1" xfId="0" applyNumberFormat="1" applyFont="1" applyBorder="1" applyAlignment="1" applyProtection="1">
      <alignment horizontal="left" vertical="center" shrinkToFit="1"/>
      <protection locked="0"/>
    </xf>
    <xf numFmtId="49" fontId="4" fillId="0" borderId="1" xfId="0" applyNumberFormat="1" applyFont="1" applyBorder="1" applyAlignment="1">
      <alignment horizontal="left" vertical="center" shrinkToFit="1"/>
    </xf>
    <xf numFmtId="165" fontId="4" fillId="0" borderId="1" xfId="0" applyNumberFormat="1" applyFont="1" applyBorder="1" applyAlignment="1" applyProtection="1">
      <alignment horizontal="right" vertical="center"/>
      <protection locked="0"/>
    </xf>
    <xf numFmtId="165" fontId="7" fillId="0" borderId="1" xfId="0" applyNumberFormat="1" applyFont="1" applyBorder="1" applyAlignment="1">
      <alignment horizontal="right" vertical="center"/>
    </xf>
    <xf numFmtId="49" fontId="4" fillId="3" borderId="10" xfId="0" applyNumberFormat="1" applyFont="1" applyFill="1" applyBorder="1" applyAlignment="1" applyProtection="1">
      <alignment horizontal="left" vertical="center" shrinkToFit="1"/>
      <protection locked="0"/>
    </xf>
    <xf numFmtId="49" fontId="4" fillId="3" borderId="11" xfId="0" applyNumberFormat="1" applyFont="1" applyFill="1" applyBorder="1" applyAlignment="1" applyProtection="1">
      <alignment horizontal="left" vertical="center" shrinkToFit="1"/>
      <protection locked="0"/>
    </xf>
    <xf numFmtId="49" fontId="4" fillId="3" borderId="12" xfId="0" applyNumberFormat="1" applyFont="1" applyFill="1" applyBorder="1" applyAlignment="1" applyProtection="1">
      <alignment horizontal="left" vertical="center" shrinkToFit="1"/>
      <protection locked="0"/>
    </xf>
    <xf numFmtId="0" fontId="4" fillId="0" borderId="0" xfId="0" applyFont="1" applyBorder="1" applyAlignment="1">
      <alignment horizontal="left" vertical="center" indent="1"/>
    </xf>
    <xf numFmtId="0" fontId="4" fillId="0" borderId="0" xfId="0" applyFont="1" applyAlignment="1">
      <alignment horizontal="left" vertical="center" indent="1"/>
    </xf>
    <xf numFmtId="0" fontId="4" fillId="0" borderId="9" xfId="0" applyFont="1" applyBorder="1" applyAlignment="1">
      <alignment horizontal="left" vertical="center" indent="1"/>
    </xf>
    <xf numFmtId="0" fontId="2" fillId="0" borderId="2" xfId="0" applyFont="1" applyBorder="1" applyAlignment="1">
      <alignment horizontal="left" vertical="top" wrapText="1" indent="1"/>
    </xf>
    <xf numFmtId="0" fontId="2" fillId="0" borderId="3" xfId="0" applyFont="1" applyBorder="1" applyAlignment="1">
      <alignment horizontal="left" vertical="top" wrapText="1" indent="1"/>
    </xf>
    <xf numFmtId="0" fontId="0" fillId="0" borderId="0" xfId="0" applyFont="1" applyBorder="1" applyAlignment="1">
      <alignment horizontal="center" vertical="center"/>
    </xf>
    <xf numFmtId="0" fontId="0" fillId="0" borderId="0" xfId="0" applyBorder="1" applyAlignment="1">
      <alignment horizontal="center" vertical="center"/>
    </xf>
    <xf numFmtId="165" fontId="4" fillId="0" borderId="1" xfId="0" applyNumberFormat="1" applyFont="1" applyBorder="1" applyAlignment="1">
      <alignment horizontal="right" vertical="center"/>
    </xf>
    <xf numFmtId="0" fontId="3" fillId="0" borderId="2" xfId="0" applyFont="1" applyBorder="1" applyAlignment="1">
      <alignment horizontal="left" vertical="top" indent="1"/>
    </xf>
    <xf numFmtId="0" fontId="0" fillId="0" borderId="4" xfId="0" applyBorder="1" applyAlignment="1">
      <alignment horizontal="left" vertical="top" indent="1"/>
    </xf>
    <xf numFmtId="14" fontId="3" fillId="0" borderId="2" xfId="0" applyNumberFormat="1" applyFont="1" applyBorder="1" applyAlignment="1">
      <alignment horizontal="left" vertical="top" indent="1"/>
    </xf>
    <xf numFmtId="0" fontId="7" fillId="0" borderId="10" xfId="0" applyFont="1" applyBorder="1" applyAlignment="1">
      <alignment horizontal="right" vertical="center" indent="1"/>
    </xf>
    <xf numFmtId="0" fontId="0" fillId="0" borderId="11" xfId="0" applyBorder="1" applyAlignment="1">
      <alignment horizontal="right" vertical="center" indent="1"/>
    </xf>
    <xf numFmtId="0" fontId="0" fillId="0" borderId="8" xfId="0" applyFont="1" applyBorder="1" applyAlignment="1">
      <alignment horizontal="center" vertical="center"/>
    </xf>
    <xf numFmtId="0" fontId="4" fillId="0" borderId="10" xfId="0" applyFont="1" applyBorder="1" applyAlignment="1" applyProtection="1">
      <alignment horizontal="left" vertical="center" indent="1"/>
      <protection locked="0"/>
    </xf>
    <xf numFmtId="0" fontId="4" fillId="0" borderId="11" xfId="0" applyFont="1" applyBorder="1" applyAlignment="1" applyProtection="1">
      <alignment horizontal="left" vertical="center" indent="1"/>
      <protection locked="0"/>
    </xf>
    <xf numFmtId="0" fontId="4" fillId="0" borderId="12" xfId="0" applyFont="1" applyBorder="1" applyAlignment="1" applyProtection="1">
      <alignment horizontal="left" vertical="center" indent="1"/>
      <protection locked="0"/>
    </xf>
    <xf numFmtId="165" fontId="4" fillId="0" borderId="10" xfId="0" applyNumberFormat="1" applyFont="1" applyBorder="1" applyAlignment="1" applyProtection="1">
      <alignment horizontal="right" vertical="center"/>
      <protection locked="0"/>
    </xf>
    <xf numFmtId="165" fontId="4" fillId="0" borderId="12" xfId="0" applyNumberFormat="1" applyFont="1" applyBorder="1" applyAlignment="1" applyProtection="1">
      <alignment horizontal="right" vertical="center"/>
      <protection locked="0"/>
    </xf>
    <xf numFmtId="165" fontId="0" fillId="0" borderId="10" xfId="0" applyNumberFormat="1" applyFont="1" applyBorder="1" applyAlignment="1" applyProtection="1">
      <alignment horizontal="right" vertical="center"/>
      <protection locked="0"/>
    </xf>
    <xf numFmtId="165" fontId="0" fillId="0" borderId="12" xfId="0" applyNumberFormat="1" applyFont="1" applyBorder="1" applyAlignment="1" applyProtection="1">
      <alignment horizontal="right" vertical="center"/>
      <protection locked="0"/>
    </xf>
    <xf numFmtId="0" fontId="2" fillId="0" borderId="0" xfId="0" applyFont="1" applyBorder="1" applyAlignment="1">
      <alignment horizontal="left" vertical="top"/>
    </xf>
    <xf numFmtId="0" fontId="2" fillId="0" borderId="9" xfId="0" applyFont="1" applyBorder="1" applyAlignment="1">
      <alignment horizontal="lef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vertical="top"/>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0" fillId="0" borderId="3" xfId="0" applyBorder="1" applyAlignment="1">
      <alignment horizontal="left" vertical="top" indent="1"/>
    </xf>
    <xf numFmtId="49" fontId="4" fillId="0" borderId="5" xfId="0" applyNumberFormat="1" applyFont="1" applyBorder="1" applyAlignment="1" applyProtection="1">
      <alignment horizontal="left" vertical="center" indent="1" shrinkToFit="1"/>
      <protection locked="0"/>
    </xf>
    <xf numFmtId="49" fontId="4" fillId="0" borderId="6" xfId="0" applyNumberFormat="1" applyFont="1" applyBorder="1" applyAlignment="1" applyProtection="1">
      <alignment horizontal="left" vertical="center" indent="1" shrinkToFit="1"/>
      <protection locked="0"/>
    </xf>
    <xf numFmtId="49" fontId="4" fillId="0" borderId="7" xfId="0" applyNumberFormat="1" applyFont="1" applyBorder="1" applyAlignment="1" applyProtection="1">
      <alignment horizontal="left" vertical="center" indent="1" shrinkToFit="1"/>
      <protection locked="0"/>
    </xf>
    <xf numFmtId="49" fontId="0" fillId="0" borderId="7" xfId="0" applyNumberFormat="1" applyBorder="1" applyAlignment="1" applyProtection="1">
      <alignment horizontal="left" vertical="center" indent="1" shrinkToFit="1"/>
      <protection locked="0"/>
    </xf>
    <xf numFmtId="0" fontId="3" fillId="3" borderId="2" xfId="0" applyFont="1" applyFill="1" applyBorder="1" applyAlignment="1">
      <alignment horizontal="left" vertical="top" indent="1"/>
    </xf>
    <xf numFmtId="0" fontId="4" fillId="0" borderId="13" xfId="0" applyFont="1" applyBorder="1" applyAlignment="1">
      <alignment horizontal="left" vertical="top" indent="1"/>
    </xf>
    <xf numFmtId="49" fontId="4" fillId="0" borderId="14" xfId="0" applyNumberFormat="1" applyFont="1" applyBorder="1" applyAlignment="1" applyProtection="1">
      <alignment horizontal="left" vertical="center"/>
      <protection locked="0"/>
    </xf>
    <xf numFmtId="165" fontId="4" fillId="0" borderId="14" xfId="0" applyNumberFormat="1" applyFont="1" applyBorder="1" applyAlignment="1" applyProtection="1">
      <alignment horizontal="left" vertical="center"/>
      <protection locked="0"/>
    </xf>
    <xf numFmtId="169" fontId="4" fillId="0" borderId="14" xfId="0" applyNumberFormat="1" applyFont="1" applyBorder="1" applyAlignment="1" applyProtection="1">
      <alignment horizontal="left" vertical="center"/>
      <protection locked="0"/>
    </xf>
    <xf numFmtId="164" fontId="4" fillId="0" borderId="14" xfId="0" applyNumberFormat="1" applyFont="1" applyBorder="1" applyAlignment="1" applyProtection="1">
      <alignment horizontal="left" vertical="center"/>
      <protection locked="0"/>
    </xf>
    <xf numFmtId="0" fontId="0" fillId="0" borderId="2" xfId="0" applyFont="1" applyBorder="1" applyAlignment="1">
      <alignment horizontal="left" vertical="center" wrapText="1" indent="1"/>
    </xf>
    <xf numFmtId="0" fontId="0" fillId="0" borderId="3" xfId="0" applyFont="1" applyBorder="1" applyAlignment="1">
      <alignment horizontal="left" vertical="center" wrapText="1" indent="1"/>
    </xf>
    <xf numFmtId="0" fontId="0" fillId="0" borderId="4" xfId="0" applyFont="1" applyBorder="1" applyAlignment="1">
      <alignment horizontal="left" vertical="center" wrapText="1" indent="1"/>
    </xf>
    <xf numFmtId="0" fontId="0" fillId="0" borderId="8"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9" xfId="0" applyFont="1" applyBorder="1" applyAlignment="1">
      <alignment horizontal="left" vertical="center" wrapText="1" indent="1"/>
    </xf>
    <xf numFmtId="0" fontId="0" fillId="0" borderId="5"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7" xfId="0" applyFont="1" applyBorder="1" applyAlignment="1">
      <alignment horizontal="left" vertical="center" wrapText="1" indent="1"/>
    </xf>
    <xf numFmtId="0" fontId="3" fillId="0" borderId="3" xfId="0" applyFont="1" applyBorder="1" applyAlignment="1">
      <alignment horizontal="center" vertical="center"/>
    </xf>
    <xf numFmtId="0" fontId="0" fillId="0" borderId="3" xfId="0" applyBorder="1" applyAlignment="1">
      <alignment horizontal="center" vertical="center"/>
    </xf>
    <xf numFmtId="0" fontId="6" fillId="0" borderId="0" xfId="0" applyFont="1" applyBorder="1" applyAlignment="1">
      <alignment horizontal="left" vertical="center" indent="1"/>
    </xf>
    <xf numFmtId="0" fontId="8" fillId="0" borderId="0" xfId="0" applyFont="1" applyBorder="1" applyAlignment="1">
      <alignment horizontal="left" vertical="center" indent="1"/>
    </xf>
    <xf numFmtId="0" fontId="4" fillId="0" borderId="21" xfId="0" applyFont="1" applyBorder="1" applyAlignment="1">
      <alignment horizontal="left" vertical="top" indent="1"/>
    </xf>
    <xf numFmtId="49" fontId="4" fillId="3" borderId="10" xfId="0" applyNumberFormat="1" applyFont="1" applyFill="1" applyBorder="1" applyAlignment="1" applyProtection="1">
      <alignment horizontal="center" vertical="center" shrinkToFit="1"/>
      <protection locked="0"/>
    </xf>
    <xf numFmtId="49" fontId="4" fillId="3" borderId="11" xfId="0" applyNumberFormat="1" applyFont="1" applyFill="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2" xfId="0" applyFont="1" applyBorder="1" applyAlignment="1" applyProtection="1">
      <alignment horizontal="left" vertical="top" indent="1"/>
    </xf>
    <xf numFmtId="0" fontId="0" fillId="0" borderId="3" xfId="0" applyBorder="1" applyAlignment="1" applyProtection="1">
      <alignment horizontal="left" vertical="top" indent="1"/>
    </xf>
    <xf numFmtId="49" fontId="4" fillId="0" borderId="3" xfId="0" applyNumberFormat="1" applyFont="1" applyBorder="1" applyAlignment="1" applyProtection="1">
      <alignment horizontal="left" vertical="center" indent="1"/>
      <protection locked="0"/>
    </xf>
    <xf numFmtId="0" fontId="0" fillId="0" borderId="4" xfId="0" applyBorder="1" applyAlignment="1">
      <alignment horizontal="left" vertical="center" indent="1"/>
    </xf>
    <xf numFmtId="0" fontId="6" fillId="3" borderId="1" xfId="0" applyFont="1" applyFill="1" applyBorder="1" applyAlignment="1">
      <alignment horizontal="left" vertical="center" indent="1"/>
    </xf>
    <xf numFmtId="0" fontId="8" fillId="3" borderId="1" xfId="0" applyFont="1" applyFill="1" applyBorder="1" applyAlignment="1">
      <alignment horizontal="left" vertical="center" indent="1"/>
    </xf>
    <xf numFmtId="165" fontId="4" fillId="0" borderId="1" xfId="0" applyNumberFormat="1" applyFont="1" applyBorder="1" applyAlignment="1" applyProtection="1">
      <alignment horizontal="center" vertical="center"/>
      <protection locked="0"/>
    </xf>
    <xf numFmtId="0" fontId="5" fillId="0" borderId="0" xfId="0" applyFont="1" applyBorder="1" applyAlignment="1">
      <alignment horizontal="left" vertical="center" indent="1"/>
    </xf>
    <xf numFmtId="0" fontId="0" fillId="0" borderId="0" xfId="0" applyBorder="1" applyAlignment="1">
      <alignment horizontal="left" vertical="center" indent="1"/>
    </xf>
    <xf numFmtId="0" fontId="0" fillId="3" borderId="13" xfId="0" applyFont="1" applyFill="1" applyBorder="1" applyAlignment="1" applyProtection="1">
      <alignment horizontal="left" vertical="center" indent="1"/>
      <protection locked="0"/>
    </xf>
    <xf numFmtId="0" fontId="0" fillId="3" borderId="13" xfId="0" applyFill="1" applyBorder="1" applyAlignment="1" applyProtection="1">
      <alignment horizontal="left" vertical="center" indent="1"/>
      <protection locked="0"/>
    </xf>
    <xf numFmtId="165" fontId="0" fillId="0" borderId="13" xfId="0" applyNumberFormat="1" applyFont="1" applyBorder="1" applyAlignment="1">
      <alignment horizontal="center" vertical="center"/>
    </xf>
    <xf numFmtId="0" fontId="0" fillId="0" borderId="13" xfId="0" applyBorder="1" applyAlignment="1">
      <alignment horizontal="center" vertical="center"/>
    </xf>
    <xf numFmtId="0" fontId="0" fillId="0" borderId="13" xfId="0" applyFont="1"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4" fillId="0" borderId="1" xfId="0" applyFont="1" applyBorder="1" applyAlignment="1">
      <alignment horizontal="left" vertical="center" indent="1"/>
    </xf>
    <xf numFmtId="165" fontId="1" fillId="2" borderId="1" xfId="0" applyNumberFormat="1" applyFont="1" applyFill="1" applyBorder="1" applyAlignment="1">
      <alignment horizontal="center"/>
    </xf>
    <xf numFmtId="0" fontId="4" fillId="0" borderId="1" xfId="0" applyFont="1" applyBorder="1" applyAlignment="1">
      <alignment horizontal="left" vertical="center" indent="1" shrinkToFit="1"/>
    </xf>
    <xf numFmtId="0" fontId="5" fillId="0" borderId="0" xfId="0" applyFont="1" applyBorder="1" applyAlignment="1">
      <alignment horizontal="center" vertical="center"/>
    </xf>
    <xf numFmtId="0" fontId="7" fillId="2" borderId="1" xfId="0" applyFont="1" applyFill="1" applyBorder="1" applyAlignment="1">
      <alignment horizontal="center" wrapText="1"/>
    </xf>
    <xf numFmtId="165" fontId="7" fillId="0" borderId="1" xfId="0" applyNumberFormat="1" applyFont="1" applyBorder="1" applyAlignment="1">
      <alignment horizontal="right" vertical="center" shrinkToFit="1"/>
    </xf>
    <xf numFmtId="165" fontId="7" fillId="2" borderId="1" xfId="0" applyNumberFormat="1" applyFont="1" applyFill="1" applyBorder="1" applyAlignment="1">
      <alignment horizontal="center"/>
    </xf>
    <xf numFmtId="0" fontId="7"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Fill="1" applyAlignment="1">
      <alignment horizontal="center" vertical="center"/>
    </xf>
    <xf numFmtId="49" fontId="0" fillId="0" borderId="1" xfId="0" applyNumberFormat="1" applyFont="1" applyBorder="1" applyAlignment="1" applyProtection="1">
      <alignment horizontal="left" vertical="center"/>
      <protection locked="0"/>
    </xf>
    <xf numFmtId="0" fontId="7" fillId="2" borderId="1" xfId="0" applyFont="1" applyFill="1" applyBorder="1" applyAlignment="1">
      <alignment horizontal="left" vertical="center" indent="1"/>
    </xf>
    <xf numFmtId="0" fontId="7" fillId="2" borderId="1" xfId="0" applyFont="1" applyFill="1" applyBorder="1" applyAlignment="1">
      <alignment horizontal="center"/>
    </xf>
    <xf numFmtId="165" fontId="1" fillId="0" borderId="1" xfId="0" applyNumberFormat="1" applyFont="1" applyBorder="1" applyAlignment="1">
      <alignment horizontal="right" vertical="center"/>
    </xf>
    <xf numFmtId="0" fontId="9" fillId="2" borderId="1" xfId="0" applyFont="1" applyFill="1" applyBorder="1" applyAlignment="1">
      <alignment horizontal="center" wrapText="1"/>
    </xf>
    <xf numFmtId="0" fontId="4" fillId="0" borderId="1" xfId="0" applyFont="1" applyBorder="1" applyAlignment="1" applyProtection="1">
      <alignment horizontal="left" vertical="center" shrinkToFit="1"/>
      <protection locked="0"/>
    </xf>
    <xf numFmtId="165" fontId="0" fillId="0" borderId="1" xfId="0" applyNumberFormat="1" applyFont="1" applyBorder="1" applyAlignment="1" applyProtection="1">
      <alignment horizontal="right" vertical="center"/>
      <protection locked="0"/>
    </xf>
    <xf numFmtId="0" fontId="4" fillId="3" borderId="13" xfId="0" applyFont="1" applyFill="1" applyBorder="1" applyAlignment="1">
      <alignment horizontal="center" vertical="center"/>
    </xf>
    <xf numFmtId="0" fontId="1" fillId="2" borderId="1" xfId="0" applyFont="1" applyFill="1" applyBorder="1" applyAlignment="1">
      <alignment horizontal="center" wrapText="1"/>
    </xf>
    <xf numFmtId="0" fontId="4" fillId="3" borderId="1" xfId="0" applyFont="1" applyFill="1" applyBorder="1" applyAlignment="1">
      <alignment horizontal="right" vertical="center"/>
    </xf>
    <xf numFmtId="0" fontId="12" fillId="3" borderId="1" xfId="0" applyFont="1" applyFill="1" applyBorder="1" applyAlignment="1">
      <alignment horizontal="right" vertical="center" indent="1" shrinkToFit="1"/>
    </xf>
    <xf numFmtId="165" fontId="12" fillId="0" borderId="1" xfId="0" applyNumberFormat="1" applyFont="1" applyBorder="1" applyAlignment="1">
      <alignment horizontal="right" vertical="center" shrinkToFit="1"/>
    </xf>
    <xf numFmtId="0" fontId="4" fillId="3" borderId="13" xfId="0" applyFont="1" applyFill="1" applyBorder="1" applyAlignment="1">
      <alignment horizontal="left" vertical="center" indent="1" shrinkToFit="1"/>
    </xf>
    <xf numFmtId="165" fontId="0" fillId="0" borderId="1" xfId="0" applyNumberFormat="1" applyFont="1" applyBorder="1" applyAlignment="1" applyProtection="1">
      <alignment horizontal="right" vertical="center"/>
    </xf>
    <xf numFmtId="0" fontId="4" fillId="0" borderId="1" xfId="0" applyFont="1" applyBorder="1" applyAlignment="1" applyProtection="1">
      <alignment horizontal="left" vertical="center" indent="1"/>
      <protection locked="0"/>
    </xf>
    <xf numFmtId="0" fontId="7" fillId="3" borderId="13" xfId="0" applyFont="1" applyFill="1" applyBorder="1" applyAlignment="1">
      <alignment horizontal="center" vertical="center"/>
    </xf>
    <xf numFmtId="0" fontId="4" fillId="0" borderId="0" xfId="0" applyFont="1" applyBorder="1" applyAlignment="1">
      <alignment vertical="top" wrapText="1"/>
    </xf>
    <xf numFmtId="0" fontId="4" fillId="0" borderId="9" xfId="0" applyFont="1" applyBorder="1" applyAlignment="1">
      <alignment vertical="top" wrapText="1"/>
    </xf>
    <xf numFmtId="164" fontId="4" fillId="3" borderId="6" xfId="0" applyNumberFormat="1" applyFont="1" applyFill="1" applyBorder="1" applyAlignment="1" applyProtection="1">
      <alignment horizontal="left" vertical="center" indent="1"/>
      <protection locked="0"/>
    </xf>
    <xf numFmtId="0" fontId="4" fillId="3" borderId="6" xfId="0" applyFont="1" applyFill="1" applyBorder="1" applyAlignment="1" applyProtection="1">
      <alignment horizontal="left" vertical="center" indent="1"/>
      <protection locked="0"/>
    </xf>
    <xf numFmtId="167" fontId="4" fillId="3" borderId="6" xfId="0" applyNumberFormat="1" applyFont="1" applyFill="1" applyBorder="1" applyAlignment="1" applyProtection="1">
      <alignment horizontal="left" vertical="center" indent="1"/>
      <protection locked="0"/>
    </xf>
    <xf numFmtId="167" fontId="4" fillId="3" borderId="7" xfId="0" applyNumberFormat="1" applyFont="1" applyFill="1" applyBorder="1" applyAlignment="1" applyProtection="1">
      <alignment horizontal="left" vertical="center" indent="1"/>
      <protection locked="0"/>
    </xf>
    <xf numFmtId="0" fontId="4" fillId="3" borderId="0" xfId="0" applyFont="1" applyFill="1" applyBorder="1" applyProtection="1">
      <protection locked="0"/>
    </xf>
    <xf numFmtId="0" fontId="2" fillId="0" borderId="15" xfId="0" applyFont="1" applyBorder="1" applyAlignment="1">
      <alignment horizontal="center" vertical="top"/>
    </xf>
    <xf numFmtId="0" fontId="4" fillId="0" borderId="8" xfId="0" applyFont="1" applyBorder="1" applyAlignment="1">
      <alignment horizontal="left" vertical="center"/>
    </xf>
    <xf numFmtId="0" fontId="4" fillId="0" borderId="0" xfId="0" applyFont="1" applyBorder="1" applyAlignment="1"/>
    <xf numFmtId="0" fontId="0" fillId="0" borderId="19" xfId="0" applyFont="1"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2" fillId="0" borderId="17" xfId="0" applyFont="1"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1" fillId="0" borderId="0" xfId="0" applyFont="1" applyBorder="1" applyAlignment="1">
      <alignment horizontal="right" vertical="center" indent="1"/>
    </xf>
    <xf numFmtId="169" fontId="4" fillId="0" borderId="5" xfId="0" applyNumberFormat="1" applyFont="1" applyBorder="1" applyAlignment="1" applyProtection="1">
      <alignment horizontal="left" vertical="center" indent="1"/>
      <protection locked="0"/>
    </xf>
    <xf numFmtId="169" fontId="4" fillId="0" borderId="6" xfId="0" applyNumberFormat="1" applyFont="1" applyBorder="1" applyAlignment="1" applyProtection="1">
      <alignment horizontal="left" vertical="center" indent="1"/>
      <protection locked="0"/>
    </xf>
    <xf numFmtId="169" fontId="4" fillId="0" borderId="7" xfId="0" applyNumberFormat="1" applyFont="1" applyBorder="1" applyAlignment="1" applyProtection="1">
      <alignment horizontal="left" vertical="center" indent="1"/>
      <protection locked="0"/>
    </xf>
    <xf numFmtId="49" fontId="4" fillId="0" borderId="0" xfId="0" applyNumberFormat="1" applyFont="1" applyBorder="1" applyProtection="1">
      <protection locked="0"/>
    </xf>
    <xf numFmtId="49" fontId="4" fillId="0" borderId="9" xfId="0" applyNumberFormat="1" applyFont="1" applyBorder="1" applyProtection="1">
      <protection locked="0"/>
    </xf>
    <xf numFmtId="0" fontId="3" fillId="0" borderId="2" xfId="0" applyFont="1" applyBorder="1" applyAlignment="1" applyProtection="1">
      <alignment horizontal="left" vertical="top" indent="1"/>
    </xf>
    <xf numFmtId="0" fontId="3" fillId="0" borderId="4" xfId="0" applyFont="1" applyBorder="1" applyAlignment="1" applyProtection="1">
      <alignment horizontal="left" vertical="top" indent="1"/>
    </xf>
    <xf numFmtId="2" fontId="4" fillId="0" borderId="5" xfId="0" applyNumberFormat="1" applyFont="1" applyBorder="1" applyAlignment="1" applyProtection="1">
      <alignment horizontal="center" vertical="center"/>
      <protection locked="0"/>
    </xf>
    <xf numFmtId="2" fontId="4" fillId="0" borderId="7" xfId="0" applyNumberFormat="1" applyFont="1" applyBorder="1" applyAlignment="1" applyProtection="1">
      <alignment horizontal="center" vertical="center"/>
      <protection locked="0"/>
    </xf>
    <xf numFmtId="0" fontId="3" fillId="0" borderId="13" xfId="0" applyFont="1" applyBorder="1" applyAlignment="1">
      <alignment horizontal="left" vertical="top"/>
    </xf>
    <xf numFmtId="0" fontId="0" fillId="0" borderId="13" xfId="0" applyBorder="1" applyAlignment="1"/>
    <xf numFmtId="49" fontId="4" fillId="0" borderId="14" xfId="0" applyNumberFormat="1" applyFont="1" applyBorder="1" applyAlignment="1" applyProtection="1">
      <alignment horizontal="left" vertical="center" indent="1" shrinkToFit="1"/>
      <protection locked="0"/>
    </xf>
    <xf numFmtId="0" fontId="0" fillId="0" borderId="14" xfId="0" applyBorder="1" applyAlignment="1" applyProtection="1">
      <alignment horizontal="left" vertical="center" indent="1" shrinkToFit="1"/>
      <protection locked="0"/>
    </xf>
    <xf numFmtId="169" fontId="4" fillId="0" borderId="5" xfId="0" applyNumberFormat="1" applyFont="1" applyBorder="1" applyAlignment="1" applyProtection="1">
      <alignment horizontal="left" vertical="center" shrinkToFit="1"/>
      <protection locked="0"/>
    </xf>
    <xf numFmtId="169" fontId="4" fillId="0" borderId="7" xfId="0" applyNumberFormat="1" applyFont="1" applyBorder="1" applyAlignment="1" applyProtection="1">
      <alignment horizontal="left" vertical="center" shrinkToFit="1"/>
      <protection locked="0"/>
    </xf>
    <xf numFmtId="49" fontId="4" fillId="0" borderId="4" xfId="0" applyNumberFormat="1" applyFont="1" applyBorder="1" applyAlignment="1" applyProtection="1">
      <alignment horizontal="left" vertical="center" indent="1"/>
      <protection locked="0"/>
    </xf>
    <xf numFmtId="0" fontId="3" fillId="0" borderId="13" xfId="0" applyFont="1" applyBorder="1" applyAlignment="1">
      <alignment horizontal="left" vertical="top" indent="1"/>
    </xf>
    <xf numFmtId="0" fontId="0" fillId="0" borderId="13" xfId="0" applyBorder="1" applyAlignment="1">
      <alignment horizontal="left" vertical="top" indent="1"/>
    </xf>
    <xf numFmtId="0" fontId="3" fillId="0" borderId="3" xfId="0" applyFont="1" applyBorder="1" applyAlignment="1">
      <alignment horizontal="left" vertical="top" indent="1"/>
    </xf>
    <xf numFmtId="0" fontId="3" fillId="0" borderId="4" xfId="0" applyFont="1" applyBorder="1" applyAlignment="1">
      <alignment horizontal="left" vertical="top" indent="1"/>
    </xf>
    <xf numFmtId="49" fontId="4" fillId="0" borderId="5" xfId="0" applyNumberFormat="1" applyFont="1" applyBorder="1" applyAlignment="1" applyProtection="1">
      <alignment horizontal="left" vertical="center" indent="1"/>
      <protection locked="0"/>
    </xf>
    <xf numFmtId="49" fontId="4" fillId="0" borderId="6" xfId="0" applyNumberFormat="1" applyFont="1" applyBorder="1" applyAlignment="1" applyProtection="1">
      <alignment horizontal="left" vertical="center" indent="1"/>
      <protection locked="0"/>
    </xf>
    <xf numFmtId="49" fontId="4" fillId="0" borderId="7" xfId="0" applyNumberFormat="1" applyFont="1" applyBorder="1" applyAlignment="1" applyProtection="1">
      <alignment horizontal="left" vertical="center" indent="1"/>
      <protection locked="0"/>
    </xf>
    <xf numFmtId="167" fontId="4" fillId="0" borderId="5" xfId="0" applyNumberFormat="1" applyFont="1" applyBorder="1" applyAlignment="1" applyProtection="1">
      <alignment horizontal="center" vertical="center"/>
      <protection locked="0"/>
    </xf>
    <xf numFmtId="167" fontId="4" fillId="0" borderId="7" xfId="0" applyNumberFormat="1" applyFont="1" applyBorder="1" applyAlignment="1" applyProtection="1">
      <alignment horizontal="center" vertical="center"/>
      <protection locked="0"/>
    </xf>
    <xf numFmtId="168" fontId="4" fillId="0" borderId="5" xfId="0" applyNumberFormat="1" applyFont="1" applyBorder="1" applyAlignment="1" applyProtection="1">
      <alignment horizontal="center" vertical="center"/>
      <protection locked="0"/>
    </xf>
    <xf numFmtId="168" fontId="4" fillId="0" borderId="6" xfId="0" applyNumberFormat="1" applyFont="1" applyBorder="1" applyAlignment="1" applyProtection="1">
      <alignment horizontal="center" vertical="center"/>
      <protection locked="0"/>
    </xf>
    <xf numFmtId="168" fontId="4" fillId="0" borderId="7"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left" vertical="center" shrinkToFit="1"/>
      <protection locked="0"/>
    </xf>
    <xf numFmtId="49" fontId="4" fillId="0" borderId="7" xfId="0" applyNumberFormat="1" applyFont="1" applyBorder="1" applyAlignment="1" applyProtection="1">
      <alignment horizontal="left" vertical="center" shrinkToFit="1"/>
      <protection locked="0"/>
    </xf>
    <xf numFmtId="0" fontId="7" fillId="0" borderId="1" xfId="0" applyFont="1" applyBorder="1" applyAlignment="1">
      <alignment horizontal="right" vertical="center" indent="1"/>
    </xf>
    <xf numFmtId="0" fontId="7" fillId="0" borderId="6" xfId="0" applyFont="1" applyBorder="1" applyAlignment="1">
      <alignment horizontal="center" vertical="center"/>
    </xf>
    <xf numFmtId="0" fontId="0" fillId="0" borderId="6" xfId="0" applyBorder="1" applyAlignment="1">
      <alignment horizontal="center" vertical="center"/>
    </xf>
    <xf numFmtId="0" fontId="3" fillId="3" borderId="8" xfId="0" applyFont="1" applyFill="1" applyBorder="1" applyAlignment="1">
      <alignment horizontal="left" vertical="top" wrapText="1"/>
    </xf>
    <xf numFmtId="0" fontId="0" fillId="0" borderId="8" xfId="0" applyBorder="1" applyAlignment="1">
      <alignment horizontal="left" vertical="top" wrapText="1"/>
    </xf>
    <xf numFmtId="0" fontId="3" fillId="3" borderId="0" xfId="0" applyFont="1" applyFill="1" applyBorder="1" applyAlignment="1">
      <alignment horizontal="right" shrinkToFit="1"/>
    </xf>
    <xf numFmtId="0" fontId="3" fillId="0" borderId="9" xfId="0" applyFont="1" applyBorder="1" applyAlignment="1">
      <alignment horizontal="right" shrinkToFit="1"/>
    </xf>
    <xf numFmtId="0" fontId="3" fillId="0" borderId="0" xfId="0" applyFont="1" applyBorder="1" applyAlignment="1">
      <alignment horizontal="right" shrinkToFit="1"/>
    </xf>
    <xf numFmtId="165" fontId="12" fillId="0" borderId="1" xfId="0" applyNumberFormat="1" applyFont="1" applyBorder="1" applyAlignment="1">
      <alignment horizontal="right" vertical="center"/>
    </xf>
    <xf numFmtId="165" fontId="4" fillId="0" borderId="1" xfId="0" applyNumberFormat="1" applyFont="1" applyBorder="1" applyAlignment="1" applyProtection="1">
      <alignment horizontal="right" vertical="center"/>
    </xf>
    <xf numFmtId="165" fontId="1" fillId="0" borderId="1" xfId="0" applyNumberFormat="1" applyFont="1" applyBorder="1" applyAlignment="1" applyProtection="1">
      <alignment horizontal="right" vertical="center"/>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0" borderId="1" xfId="0" applyFont="1" applyBorder="1" applyAlignment="1">
      <alignment horizontal="right" vertical="center" indent="1"/>
    </xf>
    <xf numFmtId="0" fontId="7" fillId="0" borderId="1" xfId="0" applyFont="1" applyBorder="1" applyAlignment="1">
      <alignment horizontal="right" vertical="top"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4" fillId="0" borderId="1" xfId="0" applyFont="1" applyBorder="1" applyAlignment="1" applyProtection="1">
      <alignment horizontal="center" vertical="center" shrinkToFit="1"/>
      <protection locked="0"/>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wrapText="1"/>
    </xf>
    <xf numFmtId="0" fontId="5" fillId="0" borderId="7" xfId="0" applyFont="1" applyBorder="1" applyAlignment="1">
      <alignment horizontal="left" vertical="center" indent="1"/>
    </xf>
    <xf numFmtId="0" fontId="0" fillId="0" borderId="14" xfId="0" applyBorder="1" applyAlignment="1">
      <alignment horizontal="left" vertical="center" indent="1"/>
    </xf>
    <xf numFmtId="0" fontId="0" fillId="0" borderId="5" xfId="0" applyBorder="1" applyAlignment="1">
      <alignment horizontal="left" vertical="center" indent="1"/>
    </xf>
    <xf numFmtId="0" fontId="5" fillId="0" borderId="6" xfId="0" applyFont="1" applyBorder="1" applyAlignment="1">
      <alignment horizontal="left" vertical="center" indent="1"/>
    </xf>
    <xf numFmtId="0" fontId="0" fillId="0" borderId="6" xfId="0" applyBorder="1" applyAlignment="1">
      <alignment horizontal="left" vertical="center" indent="1"/>
    </xf>
    <xf numFmtId="0" fontId="4" fillId="3" borderId="1" xfId="0" applyFont="1" applyFill="1" applyBorder="1" applyAlignment="1">
      <alignment horizontal="left" vertical="center" indent="1"/>
    </xf>
    <xf numFmtId="0" fontId="7" fillId="3" borderId="14" xfId="0" applyFont="1" applyFill="1" applyBorder="1" applyAlignment="1">
      <alignment horizontal="center" vertical="center"/>
    </xf>
    <xf numFmtId="0" fontId="0" fillId="3" borderId="14" xfId="0" applyFill="1" applyBorder="1" applyAlignment="1">
      <alignment horizontal="center" vertical="center"/>
    </xf>
    <xf numFmtId="0" fontId="5" fillId="0" borderId="3"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4" fillId="0" borderId="9" xfId="0" applyFont="1" applyBorder="1" applyAlignment="1"/>
    <xf numFmtId="0" fontId="4" fillId="0" borderId="8" xfId="0" applyFont="1" applyBorder="1" applyAlignment="1">
      <alignment horizontal="right" vertical="center"/>
    </xf>
    <xf numFmtId="0" fontId="0" fillId="0" borderId="0" xfId="0" applyFont="1" applyBorder="1" applyAlignment="1">
      <alignment vertical="center"/>
    </xf>
    <xf numFmtId="0" fontId="0" fillId="0" borderId="16" xfId="0" applyFont="1" applyBorder="1" applyAlignment="1">
      <alignment vertical="center"/>
    </xf>
    <xf numFmtId="0" fontId="2" fillId="0" borderId="2" xfId="0" applyFont="1"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center" vertical="center"/>
    </xf>
    <xf numFmtId="0" fontId="0" fillId="0" borderId="16" xfId="0" applyFont="1" applyBorder="1" applyAlignment="1">
      <alignment horizontal="center" vertical="center"/>
    </xf>
    <xf numFmtId="0" fontId="0" fillId="0" borderId="9" xfId="0" applyFont="1" applyBorder="1" applyAlignment="1">
      <alignment horizontal="center" vertical="center"/>
    </xf>
    <xf numFmtId="0" fontId="7" fillId="0" borderId="8" xfId="0" applyFont="1" applyBorder="1" applyAlignment="1">
      <alignment horizontal="left" vertical="center" indent="1"/>
    </xf>
    <xf numFmtId="0" fontId="7" fillId="0" borderId="0" xfId="0" applyFont="1" applyBorder="1" applyAlignment="1">
      <alignment horizontal="left" vertical="center" indent="1"/>
    </xf>
    <xf numFmtId="0" fontId="0" fillId="0" borderId="0" xfId="0" applyFont="1" applyBorder="1" applyAlignment="1"/>
    <xf numFmtId="0" fontId="0" fillId="0" borderId="9" xfId="0" applyFont="1" applyBorder="1" applyAlignment="1"/>
    <xf numFmtId="0" fontId="0" fillId="0" borderId="15" xfId="0" applyFont="1" applyBorder="1" applyAlignment="1">
      <alignment horizontal="center" vertical="center"/>
    </xf>
    <xf numFmtId="0" fontId="0" fillId="0" borderId="18" xfId="0" applyFont="1" applyBorder="1" applyAlignment="1">
      <alignment horizontal="center" vertical="center"/>
    </xf>
    <xf numFmtId="0" fontId="2" fillId="0" borderId="8" xfId="0" applyFont="1" applyBorder="1" applyAlignment="1">
      <alignment horizontal="center" vertical="center"/>
    </xf>
    <xf numFmtId="0" fontId="7" fillId="4" borderId="10" xfId="0" applyFont="1" applyFill="1" applyBorder="1" applyAlignment="1">
      <alignment horizontal="left" vertical="center" indent="1"/>
    </xf>
    <xf numFmtId="0" fontId="4" fillId="4" borderId="11" xfId="0" applyFont="1" applyFill="1" applyBorder="1" applyAlignment="1">
      <alignment horizontal="left" vertical="center" indent="1"/>
    </xf>
    <xf numFmtId="0" fontId="0" fillId="4" borderId="11" xfId="0" applyFill="1" applyBorder="1" applyAlignment="1">
      <alignment horizontal="left" vertical="center" indent="1"/>
    </xf>
    <xf numFmtId="0" fontId="0" fillId="4" borderId="12" xfId="0" applyFill="1" applyBorder="1" applyAlignment="1">
      <alignment horizontal="left" vertical="center" indent="1"/>
    </xf>
    <xf numFmtId="0" fontId="5" fillId="0" borderId="14" xfId="0" applyFont="1" applyBorder="1" applyAlignment="1">
      <alignment horizontal="left" vertical="center" indent="1"/>
    </xf>
    <xf numFmtId="0" fontId="5" fillId="0" borderId="5" xfId="0" applyFont="1" applyBorder="1" applyAlignment="1">
      <alignment horizontal="left" vertical="center" indent="1"/>
    </xf>
    <xf numFmtId="0" fontId="4" fillId="0" borderId="0"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4" fillId="3" borderId="8" xfId="0" applyFont="1" applyFill="1" applyBorder="1" applyAlignment="1">
      <alignment horizontal="left" vertical="center" indent="1"/>
    </xf>
    <xf numFmtId="0" fontId="4" fillId="3" borderId="0" xfId="0" applyFont="1" applyFill="1" applyBorder="1" applyAlignment="1">
      <alignment horizontal="left" vertical="center" indent="1"/>
    </xf>
    <xf numFmtId="0" fontId="4" fillId="3" borderId="3" xfId="0" applyFont="1" applyFill="1" applyBorder="1" applyAlignment="1">
      <alignment horizontal="left" vertical="center" indent="1"/>
    </xf>
    <xf numFmtId="0" fontId="4" fillId="3" borderId="9" xfId="0" applyFont="1" applyFill="1" applyBorder="1" applyAlignment="1">
      <alignment horizontal="left" vertical="center" indent="1"/>
    </xf>
    <xf numFmtId="0" fontId="5" fillId="3" borderId="5" xfId="0" applyFont="1"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1" fillId="3" borderId="13" xfId="0" applyFont="1" applyFill="1" applyBorder="1" applyAlignment="1">
      <alignment horizontal="left" vertical="center"/>
    </xf>
    <xf numFmtId="0" fontId="0" fillId="3" borderId="13" xfId="0" applyFont="1" applyFill="1" applyBorder="1" applyAlignment="1">
      <alignment horizontal="left" vertical="center"/>
    </xf>
    <xf numFmtId="165" fontId="7" fillId="0" borderId="1" xfId="0" applyNumberFormat="1" applyFont="1" applyBorder="1" applyAlignment="1">
      <alignment vertical="center" shrinkToFit="1"/>
    </xf>
    <xf numFmtId="0" fontId="7"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left" vertical="center" indent="1"/>
    </xf>
    <xf numFmtId="0" fontId="0" fillId="3" borderId="14" xfId="0" applyFill="1" applyBorder="1" applyAlignment="1">
      <alignment horizontal="left" vertical="center" indent="1"/>
    </xf>
    <xf numFmtId="167" fontId="8" fillId="3" borderId="10" xfId="0" applyNumberFormat="1" applyFont="1" applyFill="1" applyBorder="1" applyAlignment="1" applyProtection="1">
      <alignment horizontal="center" vertical="center"/>
      <protection locked="0"/>
    </xf>
    <xf numFmtId="167" fontId="8" fillId="3" borderId="11" xfId="0" applyNumberFormat="1" applyFont="1" applyFill="1" applyBorder="1" applyAlignment="1" applyProtection="1">
      <alignment horizontal="center" vertical="center"/>
      <protection locked="0"/>
    </xf>
    <xf numFmtId="167" fontId="8" fillId="3" borderId="12" xfId="0" applyNumberFormat="1" applyFont="1" applyFill="1" applyBorder="1" applyAlignment="1" applyProtection="1">
      <alignment horizontal="center" vertical="center"/>
      <protection locked="0"/>
    </xf>
    <xf numFmtId="0" fontId="4" fillId="0" borderId="13" xfId="0" applyFont="1"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wrapText="1"/>
    </xf>
    <xf numFmtId="0" fontId="1" fillId="2" borderId="1" xfId="0" applyFont="1" applyFill="1" applyBorder="1" applyAlignment="1">
      <alignment horizontal="center"/>
    </xf>
    <xf numFmtId="0" fontId="1" fillId="0" borderId="2" xfId="0" applyFont="1" applyBorder="1" applyAlignment="1">
      <alignment horizontal="left" vertical="center" indent="1"/>
    </xf>
    <xf numFmtId="0" fontId="1" fillId="0" borderId="3" xfId="0" applyFont="1" applyBorder="1" applyAlignment="1">
      <alignment horizontal="left" vertical="center" indent="1"/>
    </xf>
    <xf numFmtId="0" fontId="2" fillId="3" borderId="5"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7" xfId="0" applyFont="1" applyFill="1" applyBorder="1" applyAlignment="1">
      <alignment horizontal="left" vertical="center" wrapText="1" indent="1"/>
    </xf>
    <xf numFmtId="0" fontId="7" fillId="0" borderId="1" xfId="0" applyFont="1" applyBorder="1" applyAlignment="1">
      <alignment horizontal="right" vertical="center"/>
    </xf>
    <xf numFmtId="0" fontId="1" fillId="2" borderId="1" xfId="0" applyFont="1" applyFill="1" applyBorder="1" applyAlignment="1">
      <alignment horizontal="center" vertical="center"/>
    </xf>
    <xf numFmtId="0" fontId="4" fillId="0" borderId="2" xfId="0" applyFont="1" applyFill="1" applyBorder="1" applyAlignment="1" applyProtection="1">
      <alignment horizontal="left" vertical="center" wrapText="1" indent="1"/>
      <protection locked="0"/>
    </xf>
    <xf numFmtId="0" fontId="0" fillId="0" borderId="3" xfId="0" applyFill="1" applyBorder="1" applyAlignment="1" applyProtection="1">
      <alignment horizontal="left" vertical="center" wrapText="1" indent="1"/>
      <protection locked="0"/>
    </xf>
    <xf numFmtId="0" fontId="0" fillId="0" borderId="4" xfId="0" applyFill="1" applyBorder="1" applyAlignment="1" applyProtection="1">
      <alignment horizontal="left" vertical="center" wrapText="1" indent="1"/>
      <protection locked="0"/>
    </xf>
    <xf numFmtId="0" fontId="0" fillId="0" borderId="5" xfId="0" applyFill="1" applyBorder="1" applyAlignment="1" applyProtection="1">
      <alignment horizontal="left" vertical="center" wrapText="1" indent="1"/>
      <protection locked="0"/>
    </xf>
    <xf numFmtId="0" fontId="0" fillId="0" borderId="6" xfId="0" applyFill="1" applyBorder="1" applyAlignment="1" applyProtection="1">
      <alignment horizontal="left" vertical="center" wrapText="1" indent="1"/>
      <protection locked="0"/>
    </xf>
    <xf numFmtId="0" fontId="0" fillId="0" borderId="7" xfId="0" applyFill="1" applyBorder="1" applyAlignment="1" applyProtection="1">
      <alignment horizontal="left" vertical="center" wrapText="1" indent="1"/>
      <protection locked="0"/>
    </xf>
    <xf numFmtId="1" fontId="4" fillId="0" borderId="14" xfId="0" applyNumberFormat="1" applyFont="1" applyBorder="1" applyAlignment="1" applyProtection="1">
      <alignment horizontal="left" vertical="center"/>
      <protection locked="0"/>
    </xf>
    <xf numFmtId="0" fontId="5" fillId="0" borderId="6"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4" fillId="3" borderId="10" xfId="0" applyFont="1" applyFill="1" applyBorder="1" applyAlignment="1" applyProtection="1">
      <alignment horizontal="left" vertical="center" indent="1"/>
    </xf>
    <xf numFmtId="0" fontId="4" fillId="3" borderId="11" xfId="0" applyFont="1" applyFill="1" applyBorder="1" applyAlignment="1" applyProtection="1">
      <alignment horizontal="left" vertical="center" indent="1"/>
    </xf>
    <xf numFmtId="0" fontId="0" fillId="3" borderId="11" xfId="0" applyFill="1" applyBorder="1" applyAlignment="1" applyProtection="1">
      <alignment horizontal="left" vertical="center"/>
    </xf>
    <xf numFmtId="0" fontId="0" fillId="3" borderId="12" xfId="0" applyFill="1" applyBorder="1" applyAlignment="1" applyProtection="1">
      <alignment horizontal="left" vertical="center"/>
    </xf>
    <xf numFmtId="0" fontId="0" fillId="0" borderId="7" xfId="0" applyBorder="1" applyAlignment="1">
      <alignment horizontal="center" vertical="center"/>
    </xf>
    <xf numFmtId="0" fontId="4" fillId="3" borderId="6" xfId="0" applyFont="1" applyFill="1" applyBorder="1" applyAlignment="1" applyProtection="1">
      <alignment horizontal="left" vertical="center" wrapText="1" indent="1"/>
      <protection locked="0"/>
    </xf>
    <xf numFmtId="0" fontId="0" fillId="3" borderId="6" xfId="0" applyFill="1" applyBorder="1" applyAlignment="1" applyProtection="1">
      <alignment horizontal="left" vertical="center" wrapText="1" indent="1"/>
      <protection locked="0"/>
    </xf>
    <xf numFmtId="0" fontId="0" fillId="3" borderId="7" xfId="0" applyFill="1" applyBorder="1" applyAlignment="1" applyProtection="1">
      <alignment horizontal="left" vertical="center" wrapText="1" indent="1"/>
      <protection locked="0"/>
    </xf>
    <xf numFmtId="0" fontId="2" fillId="0" borderId="4" xfId="0" applyFont="1" applyBorder="1" applyAlignment="1">
      <alignment horizontal="left" vertical="top" wrapText="1" indent="1"/>
    </xf>
    <xf numFmtId="167" fontId="0" fillId="3" borderId="5" xfId="0" applyNumberFormat="1" applyFont="1" applyFill="1" applyBorder="1" applyAlignment="1" applyProtection="1">
      <alignment horizontal="left" vertical="center" wrapText="1" indent="1"/>
      <protection locked="0"/>
    </xf>
    <xf numFmtId="167" fontId="0" fillId="3" borderId="6" xfId="0" applyNumberFormat="1" applyFont="1" applyFill="1" applyBorder="1" applyAlignment="1" applyProtection="1">
      <alignment horizontal="left" vertical="center" wrapText="1" indent="1"/>
      <protection locked="0"/>
    </xf>
    <xf numFmtId="1" fontId="0" fillId="3" borderId="5" xfId="0" applyNumberFormat="1" applyFont="1" applyFill="1" applyBorder="1" applyAlignment="1" applyProtection="1">
      <alignment horizontal="left" vertical="center" wrapText="1" indent="1"/>
      <protection locked="0"/>
    </xf>
    <xf numFmtId="1" fontId="0" fillId="3" borderId="6" xfId="0" applyNumberFormat="1" applyFont="1" applyFill="1" applyBorder="1" applyAlignment="1" applyProtection="1">
      <alignment horizontal="left" vertical="center" wrapText="1" indent="1"/>
      <protection locked="0"/>
    </xf>
    <xf numFmtId="0" fontId="4"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9" xfId="0" applyBorder="1" applyAlignment="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57441</xdr:colOff>
      <xdr:row>0</xdr:row>
      <xdr:rowOff>100233</xdr:rowOff>
    </xdr:from>
    <xdr:to>
      <xdr:col>11</xdr:col>
      <xdr:colOff>600074</xdr:colOff>
      <xdr:row>3</xdr:row>
      <xdr:rowOff>93756</xdr:rowOff>
    </xdr:to>
    <xdr:pic>
      <xdr:nvPicPr>
        <xdr:cNvPr id="12" name="image3.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0716" y="100233"/>
          <a:ext cx="542633" cy="612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60960</xdr:colOff>
      <xdr:row>3</xdr:row>
      <xdr:rowOff>172916</xdr:rowOff>
    </xdr:from>
    <xdr:to>
      <xdr:col>11</xdr:col>
      <xdr:colOff>548640</xdr:colOff>
      <xdr:row>5</xdr:row>
      <xdr:rowOff>73856</xdr:rowOff>
    </xdr:to>
    <xdr:pic>
      <xdr:nvPicPr>
        <xdr:cNvPr id="13" name="image4.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42760" y="767276"/>
          <a:ext cx="48768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53340</xdr:colOff>
      <xdr:row>0</xdr:row>
      <xdr:rowOff>0</xdr:rowOff>
    </xdr:from>
    <xdr:to>
      <xdr:col>2</xdr:col>
      <xdr:colOff>565052</xdr:colOff>
      <xdr:row>5</xdr:row>
      <xdr:rowOff>134147</xdr:rowOff>
    </xdr:to>
    <xdr:pic>
      <xdr:nvPicPr>
        <xdr:cNvPr id="19" name="Picture 2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 y="0"/>
          <a:ext cx="1730912" cy="1094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95250</xdr:colOff>
          <xdr:row>9</xdr:row>
          <xdr:rowOff>28575</xdr:rowOff>
        </xdr:from>
        <xdr:to>
          <xdr:col>0</xdr:col>
          <xdr:colOff>438150</xdr:colOff>
          <xdr:row>9</xdr:row>
          <xdr:rowOff>257175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xdr:row>
          <xdr:rowOff>47625</xdr:rowOff>
        </xdr:from>
        <xdr:to>
          <xdr:col>0</xdr:col>
          <xdr:colOff>457200</xdr:colOff>
          <xdr:row>11</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15</xdr:row>
          <xdr:rowOff>66675</xdr:rowOff>
        </xdr:from>
        <xdr:to>
          <xdr:col>0</xdr:col>
          <xdr:colOff>342900</xdr:colOff>
          <xdr:row>15</xdr:row>
          <xdr:rowOff>247650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28575</xdr:rowOff>
        </xdr:from>
        <xdr:to>
          <xdr:col>0</xdr:col>
          <xdr:colOff>361950</xdr:colOff>
          <xdr:row>19</xdr:row>
          <xdr:rowOff>247650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171</xdr:row>
          <xdr:rowOff>9525</xdr:rowOff>
        </xdr:from>
        <xdr:to>
          <xdr:col>6</xdr:col>
          <xdr:colOff>19050</xdr:colOff>
          <xdr:row>172</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171</xdr:row>
          <xdr:rowOff>19050</xdr:rowOff>
        </xdr:from>
        <xdr:to>
          <xdr:col>8</xdr:col>
          <xdr:colOff>19050</xdr:colOff>
          <xdr:row>172</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373380</xdr:colOff>
          <xdr:row>29</xdr:row>
          <xdr:rowOff>7620</xdr:rowOff>
        </xdr:from>
        <xdr:to>
          <xdr:col>10</xdr:col>
          <xdr:colOff>22860</xdr:colOff>
          <xdr:row>29</xdr:row>
          <xdr:rowOff>220980</xdr:rowOff>
        </xdr:to>
        <xdr:grpSp>
          <xdr:nvGrpSpPr>
            <xdr:cNvPr id="8" name="Group 7"/>
            <xdr:cNvGrpSpPr/>
          </xdr:nvGrpSpPr>
          <xdr:grpSpPr>
            <a:xfrm>
              <a:off x="5478780" y="6417945"/>
              <a:ext cx="925830" cy="213360"/>
              <a:chOff x="5250194" y="6606540"/>
              <a:chExt cx="868683" cy="213360"/>
            </a:xfrm>
          </xdr:grpSpPr>
          <xdr:sp macro="" textlink="">
            <xdr:nvSpPr>
              <xdr:cNvPr id="1128" name="Option Button 104" hidden="1">
                <a:extLst>
                  <a:ext uri="{63B3BB69-23CF-44E3-9099-C40C66FF867C}">
                    <a14:compatExt spid="_x0000_s1128"/>
                  </a:ext>
                </a:extLst>
              </xdr:cNvPr>
              <xdr:cNvSpPr/>
            </xdr:nvSpPr>
            <xdr:spPr bwMode="auto">
              <a:xfrm>
                <a:off x="5250194" y="6614160"/>
                <a:ext cx="259082"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 name="Option Button 115" hidden="1">
                <a:extLst>
                  <a:ext uri="{63B3BB69-23CF-44E3-9099-C40C66FF867C}">
                    <a14:compatExt spid="_x0000_s1139"/>
                  </a:ext>
                </a:extLst>
              </xdr:cNvPr>
              <xdr:cNvSpPr/>
            </xdr:nvSpPr>
            <xdr:spPr bwMode="auto">
              <a:xfrm>
                <a:off x="5844557" y="6606540"/>
                <a:ext cx="274320" cy="21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502920</xdr:colOff>
          <xdr:row>32</xdr:row>
          <xdr:rowOff>137160</xdr:rowOff>
        </xdr:from>
        <xdr:to>
          <xdr:col>11</xdr:col>
          <xdr:colOff>68580</xdr:colOff>
          <xdr:row>35</xdr:row>
          <xdr:rowOff>68580</xdr:rowOff>
        </xdr:to>
        <xdr:grpSp>
          <xdr:nvGrpSpPr>
            <xdr:cNvPr id="2" name="Group 1"/>
            <xdr:cNvGrpSpPr/>
          </xdr:nvGrpSpPr>
          <xdr:grpSpPr>
            <a:xfrm>
              <a:off x="6884670" y="7233285"/>
              <a:ext cx="337185" cy="617220"/>
              <a:chOff x="6598855" y="7383761"/>
              <a:chExt cx="251460" cy="502939"/>
            </a:xfrm>
          </xdr:grpSpPr>
          <xdr:sp macro="" textlink="">
            <xdr:nvSpPr>
              <xdr:cNvPr id="1169" name="Option Button 145" hidden="1">
                <a:extLst>
                  <a:ext uri="{63B3BB69-23CF-44E3-9099-C40C66FF867C}">
                    <a14:compatExt spid="_x0000_s1169"/>
                  </a:ext>
                </a:extLst>
              </xdr:cNvPr>
              <xdr:cNvSpPr/>
            </xdr:nvSpPr>
            <xdr:spPr bwMode="auto">
              <a:xfrm>
                <a:off x="6598920" y="7383761"/>
                <a:ext cx="205740" cy="205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0" name="Option Button 146" hidden="1">
                <a:extLst>
                  <a:ext uri="{63B3BB69-23CF-44E3-9099-C40C66FF867C}">
                    <a14:compatExt spid="_x0000_s1170"/>
                  </a:ext>
                </a:extLst>
              </xdr:cNvPr>
              <xdr:cNvSpPr/>
            </xdr:nvSpPr>
            <xdr:spPr bwMode="auto">
              <a:xfrm>
                <a:off x="6598920" y="7513320"/>
                <a:ext cx="205740" cy="205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1" name="Option Button 147" hidden="1">
                <a:extLst>
                  <a:ext uri="{63B3BB69-23CF-44E3-9099-C40C66FF867C}">
                    <a14:compatExt spid="_x0000_s1171"/>
                  </a:ext>
                </a:extLst>
              </xdr:cNvPr>
              <xdr:cNvSpPr/>
            </xdr:nvSpPr>
            <xdr:spPr bwMode="auto">
              <a:xfrm>
                <a:off x="6598855" y="7650480"/>
                <a:ext cx="25146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365760</xdr:colOff>
          <xdr:row>42</xdr:row>
          <xdr:rowOff>15240</xdr:rowOff>
        </xdr:from>
        <xdr:to>
          <xdr:col>10</xdr:col>
          <xdr:colOff>0</xdr:colOff>
          <xdr:row>43</xdr:row>
          <xdr:rowOff>7620</xdr:rowOff>
        </xdr:to>
        <xdr:grpSp>
          <xdr:nvGrpSpPr>
            <xdr:cNvPr id="3" name="Group 2"/>
            <xdr:cNvGrpSpPr/>
          </xdr:nvGrpSpPr>
          <xdr:grpSpPr>
            <a:xfrm>
              <a:off x="5471160" y="9359265"/>
              <a:ext cx="910590" cy="220980"/>
              <a:chOff x="5242558" y="9433560"/>
              <a:chExt cx="853442" cy="220980"/>
            </a:xfrm>
          </xdr:grpSpPr>
          <xdr:sp macro="" textlink="">
            <xdr:nvSpPr>
              <xdr:cNvPr id="1172" name="Option Button 148" hidden="1">
                <a:extLst>
                  <a:ext uri="{63B3BB69-23CF-44E3-9099-C40C66FF867C}">
                    <a14:compatExt spid="_x0000_s1172"/>
                  </a:ext>
                </a:extLst>
              </xdr:cNvPr>
              <xdr:cNvSpPr/>
            </xdr:nvSpPr>
            <xdr:spPr bwMode="auto">
              <a:xfrm>
                <a:off x="5242558" y="9441180"/>
                <a:ext cx="251459" cy="21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3" name="Option Button 149" hidden="1">
                <a:extLst>
                  <a:ext uri="{63B3BB69-23CF-44E3-9099-C40C66FF867C}">
                    <a14:compatExt spid="_x0000_s1173"/>
                  </a:ext>
                </a:extLst>
              </xdr:cNvPr>
              <xdr:cNvSpPr/>
            </xdr:nvSpPr>
            <xdr:spPr bwMode="auto">
              <a:xfrm>
                <a:off x="5829300" y="9433560"/>
                <a:ext cx="266700" cy="205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510540</xdr:colOff>
          <xdr:row>45</xdr:row>
          <xdr:rowOff>160020</xdr:rowOff>
        </xdr:from>
        <xdr:to>
          <xdr:col>11</xdr:col>
          <xdr:colOff>38100</xdr:colOff>
          <xdr:row>48</xdr:row>
          <xdr:rowOff>68580</xdr:rowOff>
        </xdr:to>
        <xdr:grpSp>
          <xdr:nvGrpSpPr>
            <xdr:cNvPr id="4" name="Group 3"/>
            <xdr:cNvGrpSpPr/>
          </xdr:nvGrpSpPr>
          <xdr:grpSpPr>
            <a:xfrm>
              <a:off x="6892290" y="10189845"/>
              <a:ext cx="299085" cy="594360"/>
              <a:chOff x="6606540" y="10226042"/>
              <a:chExt cx="213392" cy="480048"/>
            </a:xfrm>
          </xdr:grpSpPr>
          <xdr:sp macro="" textlink="">
            <xdr:nvSpPr>
              <xdr:cNvPr id="1174" name="Option Button 150" hidden="1">
                <a:extLst>
                  <a:ext uri="{63B3BB69-23CF-44E3-9099-C40C66FF867C}">
                    <a14:compatExt spid="_x0000_s1174"/>
                  </a:ext>
                </a:extLst>
              </xdr:cNvPr>
              <xdr:cNvSpPr/>
            </xdr:nvSpPr>
            <xdr:spPr bwMode="auto">
              <a:xfrm>
                <a:off x="6606571" y="10226042"/>
                <a:ext cx="213361"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 name="Option Button 151" hidden="1">
                <a:extLst>
                  <a:ext uri="{63B3BB69-23CF-44E3-9099-C40C66FF867C}">
                    <a14:compatExt spid="_x0000_s1175"/>
                  </a:ext>
                </a:extLst>
              </xdr:cNvPr>
              <xdr:cNvSpPr/>
            </xdr:nvSpPr>
            <xdr:spPr bwMode="auto">
              <a:xfrm>
                <a:off x="6606540" y="10378440"/>
                <a:ext cx="182880" cy="1752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 name="Option Button 152" hidden="1">
                <a:extLst>
                  <a:ext uri="{63B3BB69-23CF-44E3-9099-C40C66FF867C}">
                    <a14:compatExt spid="_x0000_s1176"/>
                  </a:ext>
                </a:extLst>
              </xdr:cNvPr>
              <xdr:cNvSpPr/>
            </xdr:nvSpPr>
            <xdr:spPr bwMode="auto">
              <a:xfrm>
                <a:off x="6606540" y="10515590"/>
                <a:ext cx="205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232</xdr:row>
          <xdr:rowOff>0</xdr:rowOff>
        </xdr:from>
        <xdr:to>
          <xdr:col>2</xdr:col>
          <xdr:colOff>28575</xdr:colOff>
          <xdr:row>233</xdr:row>
          <xdr:rowOff>19050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232</xdr:row>
          <xdr:rowOff>0</xdr:rowOff>
        </xdr:from>
        <xdr:to>
          <xdr:col>4</xdr:col>
          <xdr:colOff>361950</xdr:colOff>
          <xdr:row>233</xdr:row>
          <xdr:rowOff>19050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231</xdr:row>
          <xdr:rowOff>180975</xdr:rowOff>
        </xdr:from>
        <xdr:to>
          <xdr:col>6</xdr:col>
          <xdr:colOff>419100</xdr:colOff>
          <xdr:row>233</xdr:row>
          <xdr:rowOff>9525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234</xdr:row>
          <xdr:rowOff>0</xdr:rowOff>
        </xdr:from>
        <xdr:to>
          <xdr:col>2</xdr:col>
          <xdr:colOff>28575</xdr:colOff>
          <xdr:row>235</xdr:row>
          <xdr:rowOff>19050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234</xdr:row>
          <xdr:rowOff>0</xdr:rowOff>
        </xdr:from>
        <xdr:to>
          <xdr:col>4</xdr:col>
          <xdr:colOff>361950</xdr:colOff>
          <xdr:row>235</xdr:row>
          <xdr:rowOff>19050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233</xdr:row>
          <xdr:rowOff>171450</xdr:rowOff>
        </xdr:from>
        <xdr:to>
          <xdr:col>7</xdr:col>
          <xdr:colOff>371475</xdr:colOff>
          <xdr:row>235</xdr:row>
          <xdr:rowOff>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230</xdr:row>
          <xdr:rowOff>0</xdr:rowOff>
        </xdr:from>
        <xdr:to>
          <xdr:col>2</xdr:col>
          <xdr:colOff>28575</xdr:colOff>
          <xdr:row>231</xdr:row>
          <xdr:rowOff>19050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230</xdr:row>
          <xdr:rowOff>0</xdr:rowOff>
        </xdr:from>
        <xdr:to>
          <xdr:col>4</xdr:col>
          <xdr:colOff>361950</xdr:colOff>
          <xdr:row>231</xdr:row>
          <xdr:rowOff>19050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229</xdr:row>
          <xdr:rowOff>171450</xdr:rowOff>
        </xdr:from>
        <xdr:to>
          <xdr:col>7</xdr:col>
          <xdr:colOff>371475</xdr:colOff>
          <xdr:row>231</xdr:row>
          <xdr:rowOff>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234</xdr:row>
          <xdr:rowOff>180975</xdr:rowOff>
        </xdr:from>
        <xdr:to>
          <xdr:col>11</xdr:col>
          <xdr:colOff>561975</xdr:colOff>
          <xdr:row>236</xdr:row>
          <xdr:rowOff>9525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235</xdr:row>
          <xdr:rowOff>0</xdr:rowOff>
        </xdr:from>
        <xdr:to>
          <xdr:col>10</xdr:col>
          <xdr:colOff>114300</xdr:colOff>
          <xdr:row>236</xdr:row>
          <xdr:rowOff>19050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235</xdr:row>
          <xdr:rowOff>180975</xdr:rowOff>
        </xdr:from>
        <xdr:to>
          <xdr:col>11</xdr:col>
          <xdr:colOff>561975</xdr:colOff>
          <xdr:row>237</xdr:row>
          <xdr:rowOff>9525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235</xdr:row>
          <xdr:rowOff>180975</xdr:rowOff>
        </xdr:from>
        <xdr:to>
          <xdr:col>10</xdr:col>
          <xdr:colOff>114300</xdr:colOff>
          <xdr:row>237</xdr:row>
          <xdr:rowOff>9525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238"/>
  <sheetViews>
    <sheetView showGridLines="0" tabSelected="1" view="pageLayout" zoomScaleNormal="100" zoomScaleSheetLayoutView="100" workbookViewId="0">
      <selection activeCell="F237" sqref="F237"/>
    </sheetView>
  </sheetViews>
  <sheetFormatPr defaultColWidth="8.85546875" defaultRowHeight="15" x14ac:dyDescent="0.25"/>
  <cols>
    <col min="1" max="10" width="8.85546875" style="1"/>
    <col min="11" max="11" width="10.7109375" style="1" customWidth="1"/>
    <col min="12" max="16384" width="8.85546875" style="1"/>
  </cols>
  <sheetData>
    <row r="1" spans="1:13" ht="18.75" x14ac:dyDescent="0.25">
      <c r="A1" s="336"/>
      <c r="B1" s="200"/>
      <c r="C1" s="200"/>
      <c r="D1" s="329" t="s">
        <v>1</v>
      </c>
      <c r="E1" s="330"/>
      <c r="F1" s="330"/>
      <c r="G1" s="330"/>
      <c r="H1" s="330"/>
      <c r="I1" s="330"/>
      <c r="J1" s="330"/>
      <c r="K1" s="330"/>
      <c r="L1" s="330"/>
      <c r="M1" s="331"/>
    </row>
    <row r="2" spans="1:13" x14ac:dyDescent="0.25">
      <c r="A2" s="337"/>
      <c r="B2" s="154"/>
      <c r="C2" s="154"/>
      <c r="D2" s="334"/>
      <c r="E2" s="334" t="s">
        <v>89</v>
      </c>
      <c r="F2" s="334"/>
      <c r="G2" s="334"/>
      <c r="H2" s="334"/>
      <c r="I2" s="334"/>
      <c r="J2" s="334"/>
      <c r="K2" s="153"/>
      <c r="L2" s="154"/>
      <c r="M2" s="339"/>
    </row>
    <row r="3" spans="1:13" x14ac:dyDescent="0.25">
      <c r="A3" s="337"/>
      <c r="B3" s="154"/>
      <c r="C3" s="154"/>
      <c r="D3" s="334"/>
      <c r="E3" s="334" t="s">
        <v>90</v>
      </c>
      <c r="F3" s="334"/>
      <c r="G3" s="334"/>
      <c r="H3" s="334"/>
      <c r="I3" s="334"/>
      <c r="J3" s="334"/>
      <c r="K3" s="153"/>
      <c r="L3" s="154"/>
      <c r="M3" s="339"/>
    </row>
    <row r="4" spans="1:13" x14ac:dyDescent="0.25">
      <c r="A4" s="337"/>
      <c r="B4" s="154"/>
      <c r="C4" s="154"/>
      <c r="D4" s="334"/>
      <c r="E4" s="334" t="s">
        <v>91</v>
      </c>
      <c r="F4" s="334"/>
      <c r="G4" s="334"/>
      <c r="H4" s="334"/>
      <c r="I4" s="334"/>
      <c r="J4" s="334"/>
      <c r="K4" s="153"/>
      <c r="L4" s="154"/>
      <c r="M4" s="339"/>
    </row>
    <row r="5" spans="1:13" x14ac:dyDescent="0.25">
      <c r="A5" s="337"/>
      <c r="B5" s="154"/>
      <c r="C5" s="154"/>
      <c r="D5" s="334"/>
      <c r="E5" s="334" t="s">
        <v>92</v>
      </c>
      <c r="F5" s="334"/>
      <c r="G5" s="334"/>
      <c r="H5" s="334"/>
      <c r="I5" s="334"/>
      <c r="J5" s="334"/>
      <c r="K5" s="153"/>
      <c r="L5" s="154"/>
      <c r="M5" s="339"/>
    </row>
    <row r="6" spans="1:13" ht="15.75" thickBot="1" x14ac:dyDescent="0.3">
      <c r="A6" s="338"/>
      <c r="B6" s="262"/>
      <c r="C6" s="262"/>
      <c r="D6" s="335"/>
      <c r="E6" s="335" t="s">
        <v>93</v>
      </c>
      <c r="F6" s="335"/>
      <c r="G6" s="335"/>
      <c r="H6" s="335"/>
      <c r="I6" s="335"/>
      <c r="J6" s="335"/>
      <c r="K6" s="340"/>
      <c r="L6" s="262"/>
      <c r="M6" s="263"/>
    </row>
    <row r="7" spans="1:13" ht="10.15" customHeight="1" x14ac:dyDescent="0.25">
      <c r="A7" s="264"/>
      <c r="B7" s="346"/>
      <c r="C7" s="346"/>
      <c r="D7" s="346"/>
      <c r="E7" s="346"/>
      <c r="F7" s="346"/>
      <c r="G7" s="346"/>
      <c r="H7" s="346"/>
      <c r="I7" s="346"/>
      <c r="J7" s="346"/>
      <c r="K7" s="346"/>
      <c r="L7" s="346"/>
      <c r="M7" s="347"/>
    </row>
    <row r="8" spans="1:13" x14ac:dyDescent="0.25">
      <c r="A8" s="161" t="s">
        <v>2</v>
      </c>
      <c r="B8" s="153"/>
      <c r="C8" s="153"/>
      <c r="D8" s="153"/>
      <c r="E8" s="153"/>
      <c r="F8" s="153"/>
      <c r="G8" s="153"/>
      <c r="H8" s="153"/>
      <c r="I8" s="153"/>
      <c r="J8" s="153"/>
      <c r="K8" s="153"/>
      <c r="L8" s="153"/>
      <c r="M8" s="341"/>
    </row>
    <row r="9" spans="1:13" x14ac:dyDescent="0.25">
      <c r="A9" s="342" t="s">
        <v>0</v>
      </c>
      <c r="B9" s="343"/>
      <c r="C9" s="344"/>
      <c r="D9" s="344"/>
      <c r="E9" s="344"/>
      <c r="F9" s="344"/>
      <c r="G9" s="344"/>
      <c r="H9" s="344"/>
      <c r="I9" s="344"/>
      <c r="J9" s="344"/>
      <c r="K9" s="344"/>
      <c r="L9" s="344"/>
      <c r="M9" s="345"/>
    </row>
    <row r="10" spans="1:13" ht="21" customHeight="1" x14ac:dyDescent="0.25">
      <c r="A10" s="28" t="s">
        <v>153</v>
      </c>
      <c r="B10" s="251" t="s">
        <v>3</v>
      </c>
      <c r="C10" s="251"/>
      <c r="D10" s="251"/>
      <c r="E10" s="251"/>
      <c r="F10" s="251"/>
      <c r="G10" s="251"/>
      <c r="H10" s="251"/>
      <c r="I10" s="251"/>
      <c r="J10" s="251"/>
      <c r="K10" s="251"/>
      <c r="L10" s="251"/>
      <c r="M10" s="252"/>
    </row>
    <row r="11" spans="1:13" ht="34.9" customHeight="1" x14ac:dyDescent="0.25">
      <c r="A11" s="28"/>
      <c r="B11" s="251"/>
      <c r="C11" s="251"/>
      <c r="D11" s="251"/>
      <c r="E11" s="251"/>
      <c r="F11" s="251"/>
      <c r="G11" s="251"/>
      <c r="H11" s="251"/>
      <c r="I11" s="251"/>
      <c r="J11" s="251"/>
      <c r="K11" s="251"/>
      <c r="L11" s="251"/>
      <c r="M11" s="252"/>
    </row>
    <row r="12" spans="1:13" ht="21" customHeight="1" x14ac:dyDescent="0.25">
      <c r="A12" s="28" t="s">
        <v>154</v>
      </c>
      <c r="B12" s="251" t="s">
        <v>4</v>
      </c>
      <c r="C12" s="251"/>
      <c r="D12" s="251"/>
      <c r="E12" s="251"/>
      <c r="F12" s="251"/>
      <c r="G12" s="251"/>
      <c r="H12" s="251"/>
      <c r="I12" s="251"/>
      <c r="J12" s="251"/>
      <c r="K12" s="251"/>
      <c r="L12" s="251"/>
      <c r="M12" s="252"/>
    </row>
    <row r="13" spans="1:13" ht="21" customHeight="1" x14ac:dyDescent="0.25">
      <c r="A13" s="28"/>
      <c r="B13" s="251"/>
      <c r="C13" s="251"/>
      <c r="D13" s="251"/>
      <c r="E13" s="251"/>
      <c r="F13" s="251"/>
      <c r="G13" s="251"/>
      <c r="H13" s="251"/>
      <c r="I13" s="251"/>
      <c r="J13" s="251"/>
      <c r="K13" s="251"/>
      <c r="L13" s="251"/>
      <c r="M13" s="252"/>
    </row>
    <row r="14" spans="1:13" ht="18" customHeight="1" thickBot="1" x14ac:dyDescent="0.3">
      <c r="A14" s="27"/>
      <c r="B14" s="267" t="s">
        <v>94</v>
      </c>
      <c r="C14" s="267"/>
      <c r="D14" s="267"/>
      <c r="E14" s="267"/>
      <c r="F14" s="257"/>
      <c r="G14" s="257"/>
      <c r="H14" s="257"/>
      <c r="I14" s="260"/>
      <c r="J14" s="257"/>
      <c r="K14" s="257"/>
      <c r="L14" s="257"/>
      <c r="M14" s="332"/>
    </row>
    <row r="15" spans="1:13" ht="13.15" customHeight="1" x14ac:dyDescent="0.25">
      <c r="A15" s="259"/>
      <c r="B15" s="260"/>
      <c r="C15" s="260"/>
      <c r="D15" s="260"/>
      <c r="E15" s="260"/>
      <c r="F15" s="258" t="s">
        <v>5</v>
      </c>
      <c r="G15" s="258"/>
      <c r="H15" s="258"/>
      <c r="I15" s="260"/>
      <c r="J15" s="258" t="s">
        <v>6</v>
      </c>
      <c r="K15" s="258"/>
      <c r="L15" s="258"/>
      <c r="M15" s="332"/>
    </row>
    <row r="16" spans="1:13" ht="21" customHeight="1" x14ac:dyDescent="0.25">
      <c r="A16" s="28" t="s">
        <v>155</v>
      </c>
      <c r="B16" s="251" t="s">
        <v>7</v>
      </c>
      <c r="C16" s="251"/>
      <c r="D16" s="251"/>
      <c r="E16" s="251"/>
      <c r="F16" s="251"/>
      <c r="G16" s="251"/>
      <c r="H16" s="251"/>
      <c r="I16" s="251"/>
      <c r="J16" s="251"/>
      <c r="K16" s="251"/>
      <c r="L16" s="251"/>
      <c r="M16" s="252"/>
    </row>
    <row r="17" spans="1:13" ht="21" customHeight="1" x14ac:dyDescent="0.25">
      <c r="A17" s="333"/>
      <c r="B17" s="251"/>
      <c r="C17" s="251"/>
      <c r="D17" s="251"/>
      <c r="E17" s="251"/>
      <c r="F17" s="251"/>
      <c r="G17" s="251"/>
      <c r="H17" s="251"/>
      <c r="I17" s="251"/>
      <c r="J17" s="251"/>
      <c r="K17" s="251"/>
      <c r="L17" s="251"/>
      <c r="M17" s="252"/>
    </row>
    <row r="18" spans="1:13" ht="21" customHeight="1" x14ac:dyDescent="0.25">
      <c r="A18" s="333"/>
      <c r="B18" s="251"/>
      <c r="C18" s="251"/>
      <c r="D18" s="251"/>
      <c r="E18" s="251"/>
      <c r="F18" s="251"/>
      <c r="G18" s="251"/>
      <c r="H18" s="251"/>
      <c r="I18" s="251"/>
      <c r="J18" s="251"/>
      <c r="K18" s="251"/>
      <c r="L18" s="251"/>
      <c r="M18" s="252"/>
    </row>
    <row r="19" spans="1:13" ht="21" customHeight="1" x14ac:dyDescent="0.25">
      <c r="A19" s="333"/>
      <c r="B19" s="251"/>
      <c r="C19" s="251"/>
      <c r="D19" s="251"/>
      <c r="E19" s="251"/>
      <c r="F19" s="251"/>
      <c r="G19" s="251"/>
      <c r="H19" s="251"/>
      <c r="I19" s="251"/>
      <c r="J19" s="251"/>
      <c r="K19" s="251"/>
      <c r="L19" s="251"/>
      <c r="M19" s="252"/>
    </row>
    <row r="20" spans="1:13" ht="21" customHeight="1" x14ac:dyDescent="0.25">
      <c r="A20" s="28" t="s">
        <v>156</v>
      </c>
      <c r="B20" s="251" t="s">
        <v>8</v>
      </c>
      <c r="C20" s="251"/>
      <c r="D20" s="251"/>
      <c r="E20" s="251"/>
      <c r="F20" s="251"/>
      <c r="G20" s="251"/>
      <c r="H20" s="251"/>
      <c r="I20" s="251"/>
      <c r="J20" s="251"/>
      <c r="K20" s="251"/>
      <c r="L20" s="251"/>
      <c r="M20" s="252"/>
    </row>
    <row r="21" spans="1:13" ht="21" customHeight="1" x14ac:dyDescent="0.25">
      <c r="A21" s="28"/>
      <c r="B21" s="251"/>
      <c r="C21" s="251"/>
      <c r="D21" s="251"/>
      <c r="E21" s="251"/>
      <c r="F21" s="251"/>
      <c r="G21" s="251"/>
      <c r="H21" s="251"/>
      <c r="I21" s="251"/>
      <c r="J21" s="251"/>
      <c r="K21" s="251"/>
      <c r="L21" s="251"/>
      <c r="M21" s="252"/>
    </row>
    <row r="22" spans="1:13" ht="10.15" customHeight="1" thickBot="1" x14ac:dyDescent="0.3">
      <c r="A22" s="261"/>
      <c r="B22" s="262"/>
      <c r="C22" s="262"/>
      <c r="D22" s="262"/>
      <c r="E22" s="262"/>
      <c r="F22" s="262"/>
      <c r="G22" s="262"/>
      <c r="H22" s="262"/>
      <c r="I22" s="262"/>
      <c r="J22" s="262"/>
      <c r="K22" s="262"/>
      <c r="L22" s="262"/>
      <c r="M22" s="263"/>
    </row>
    <row r="23" spans="1:13" ht="10.15" customHeight="1" x14ac:dyDescent="0.25">
      <c r="A23" s="264"/>
      <c r="B23" s="265"/>
      <c r="C23" s="265"/>
      <c r="D23" s="265"/>
      <c r="E23" s="265"/>
      <c r="F23" s="265"/>
      <c r="G23" s="265"/>
      <c r="H23" s="265"/>
      <c r="I23" s="265"/>
      <c r="J23" s="265"/>
      <c r="K23" s="265"/>
      <c r="L23" s="265"/>
      <c r="M23" s="266"/>
    </row>
    <row r="24" spans="1:13" s="2" customFormat="1" ht="18" customHeight="1" x14ac:dyDescent="0.25">
      <c r="A24" s="9" t="s">
        <v>207</v>
      </c>
      <c r="B24" s="253"/>
      <c r="C24" s="253"/>
      <c r="D24" s="253"/>
      <c r="E24" s="10" t="s">
        <v>208</v>
      </c>
      <c r="F24" s="254"/>
      <c r="G24" s="254"/>
      <c r="H24" s="254"/>
      <c r="I24" s="254"/>
      <c r="J24" s="254"/>
      <c r="K24" s="29" t="s">
        <v>209</v>
      </c>
      <c r="L24" s="255"/>
      <c r="M24" s="256"/>
    </row>
    <row r="25" spans="1:13" ht="10.15" customHeight="1" x14ac:dyDescent="0.25">
      <c r="A25" s="348"/>
      <c r="B25" s="154"/>
      <c r="C25" s="154"/>
      <c r="D25" s="154"/>
      <c r="E25" s="154"/>
      <c r="F25" s="154"/>
      <c r="G25" s="154"/>
      <c r="H25" s="154"/>
      <c r="I25" s="154"/>
      <c r="J25" s="154"/>
      <c r="K25" s="154"/>
      <c r="L25" s="154"/>
      <c r="M25" s="339"/>
    </row>
    <row r="26" spans="1:13" ht="15" customHeight="1" x14ac:dyDescent="0.25">
      <c r="A26" s="349" t="s">
        <v>9</v>
      </c>
      <c r="B26" s="350"/>
      <c r="C26" s="351"/>
      <c r="D26" s="351"/>
      <c r="E26" s="351"/>
      <c r="F26" s="351"/>
      <c r="G26" s="351"/>
      <c r="H26" s="351"/>
      <c r="I26" s="351"/>
      <c r="J26" s="351"/>
      <c r="K26" s="351"/>
      <c r="L26" s="351"/>
      <c r="M26" s="352"/>
    </row>
    <row r="27" spans="1:13" s="4" customFormat="1" ht="18" customHeight="1" x14ac:dyDescent="0.25">
      <c r="A27" s="156" t="s">
        <v>10</v>
      </c>
      <c r="B27" s="286"/>
      <c r="C27" s="286"/>
      <c r="D27" s="286"/>
      <c r="E27" s="286"/>
      <c r="F27" s="286"/>
      <c r="G27" s="287"/>
      <c r="H27" s="156" t="s">
        <v>11</v>
      </c>
      <c r="I27" s="157"/>
      <c r="J27" s="156" t="s">
        <v>12</v>
      </c>
      <c r="K27" s="179"/>
      <c r="L27" s="179"/>
      <c r="M27" s="157"/>
    </row>
    <row r="28" spans="1:13" s="3" customFormat="1" ht="18" customHeight="1" x14ac:dyDescent="0.2">
      <c r="A28" s="288"/>
      <c r="B28" s="289"/>
      <c r="C28" s="289"/>
      <c r="D28" s="289"/>
      <c r="E28" s="289"/>
      <c r="F28" s="289"/>
      <c r="G28" s="290"/>
      <c r="H28" s="291"/>
      <c r="I28" s="292"/>
      <c r="J28" s="293"/>
      <c r="K28" s="294"/>
      <c r="L28" s="294"/>
      <c r="M28" s="295"/>
    </row>
    <row r="29" spans="1:13" ht="18" customHeight="1" x14ac:dyDescent="0.25">
      <c r="A29" s="284" t="s">
        <v>158</v>
      </c>
      <c r="B29" s="285"/>
      <c r="C29" s="285"/>
      <c r="D29" s="285"/>
      <c r="E29" s="277" t="s">
        <v>195</v>
      </c>
      <c r="F29" s="278"/>
      <c r="G29" s="24" t="s">
        <v>196</v>
      </c>
      <c r="H29" s="24" t="s">
        <v>197</v>
      </c>
      <c r="I29" s="273" t="s">
        <v>160</v>
      </c>
      <c r="J29" s="274"/>
      <c r="K29" s="156" t="s">
        <v>95</v>
      </c>
      <c r="L29" s="179"/>
      <c r="M29" s="157"/>
    </row>
    <row r="30" spans="1:13" s="8" customFormat="1" ht="18" customHeight="1" x14ac:dyDescent="0.2">
      <c r="A30" s="279"/>
      <c r="B30" s="279"/>
      <c r="C30" s="279"/>
      <c r="D30" s="279"/>
      <c r="E30" s="279"/>
      <c r="F30" s="280"/>
      <c r="G30" s="25"/>
      <c r="H30" s="25"/>
      <c r="I30" s="6" t="s">
        <v>161</v>
      </c>
      <c r="J30" s="7" t="s">
        <v>162</v>
      </c>
      <c r="K30" s="268"/>
      <c r="L30" s="269"/>
      <c r="M30" s="270"/>
    </row>
    <row r="31" spans="1:13" ht="18" customHeight="1" x14ac:dyDescent="0.25">
      <c r="A31" s="284" t="s">
        <v>157</v>
      </c>
      <c r="B31" s="285"/>
      <c r="C31" s="285"/>
      <c r="D31" s="285"/>
      <c r="E31" s="277" t="s">
        <v>195</v>
      </c>
      <c r="F31" s="278"/>
      <c r="G31" s="24" t="s">
        <v>196</v>
      </c>
      <c r="H31" s="24" t="s">
        <v>197</v>
      </c>
      <c r="I31" s="156" t="s">
        <v>13</v>
      </c>
      <c r="J31" s="157"/>
      <c r="K31" s="156" t="s">
        <v>159</v>
      </c>
      <c r="L31" s="179"/>
      <c r="M31" s="157"/>
    </row>
    <row r="32" spans="1:13" s="3" customFormat="1" ht="18" customHeight="1" x14ac:dyDescent="0.2">
      <c r="A32" s="279"/>
      <c r="B32" s="279"/>
      <c r="C32" s="279"/>
      <c r="D32" s="279"/>
      <c r="E32" s="279"/>
      <c r="F32" s="280"/>
      <c r="G32" s="25"/>
      <c r="H32" s="25"/>
      <c r="I32" s="275"/>
      <c r="J32" s="276"/>
      <c r="K32" s="271"/>
      <c r="L32" s="271"/>
      <c r="M32" s="272"/>
    </row>
    <row r="33" spans="1:13" ht="18" customHeight="1" x14ac:dyDescent="0.25">
      <c r="A33" s="156" t="s">
        <v>163</v>
      </c>
      <c r="B33" s="179"/>
      <c r="C33" s="210"/>
      <c r="D33" s="210"/>
      <c r="E33" s="210"/>
      <c r="F33" s="283"/>
      <c r="G33" s="23" t="s">
        <v>198</v>
      </c>
      <c r="H33" s="24" t="s">
        <v>199</v>
      </c>
      <c r="I33" s="156" t="s">
        <v>14</v>
      </c>
      <c r="J33" s="157"/>
      <c r="K33" s="184" t="s">
        <v>211</v>
      </c>
      <c r="L33" s="179"/>
      <c r="M33" s="157"/>
    </row>
    <row r="34" spans="1:13" ht="18" customHeight="1" x14ac:dyDescent="0.25">
      <c r="A34" s="5" t="s">
        <v>84</v>
      </c>
      <c r="B34" s="296"/>
      <c r="C34" s="296"/>
      <c r="D34" s="296"/>
      <c r="E34" s="296"/>
      <c r="F34" s="297"/>
      <c r="G34" s="21"/>
      <c r="H34" s="22"/>
      <c r="I34" s="281"/>
      <c r="J34" s="282"/>
      <c r="K34" s="301" t="s">
        <v>167</v>
      </c>
      <c r="L34" s="303" t="s">
        <v>168</v>
      </c>
      <c r="M34" s="304"/>
    </row>
    <row r="35" spans="1:13" ht="18" customHeight="1" x14ac:dyDescent="0.25">
      <c r="A35" s="156" t="s">
        <v>164</v>
      </c>
      <c r="B35" s="179"/>
      <c r="C35" s="210"/>
      <c r="D35" s="210"/>
      <c r="E35" s="210"/>
      <c r="F35" s="283"/>
      <c r="G35" s="23" t="s">
        <v>198</v>
      </c>
      <c r="H35" s="24" t="s">
        <v>199</v>
      </c>
      <c r="I35" s="156" t="s">
        <v>14</v>
      </c>
      <c r="J35" s="157"/>
      <c r="K35" s="302"/>
      <c r="L35" s="305"/>
      <c r="M35" s="304"/>
    </row>
    <row r="36" spans="1:13" ht="18" customHeight="1" x14ac:dyDescent="0.25">
      <c r="A36" s="5" t="s">
        <v>84</v>
      </c>
      <c r="B36" s="296"/>
      <c r="C36" s="296"/>
      <c r="D36" s="296"/>
      <c r="E36" s="296"/>
      <c r="F36" s="297"/>
      <c r="G36" s="21"/>
      <c r="H36" s="22"/>
      <c r="I36" s="281"/>
      <c r="J36" s="282"/>
      <c r="K36" s="173" t="s">
        <v>213</v>
      </c>
      <c r="L36" s="174"/>
      <c r="M36" s="175"/>
    </row>
    <row r="37" spans="1:13" ht="18" customHeight="1" x14ac:dyDescent="0.25">
      <c r="A37" s="156" t="s">
        <v>165</v>
      </c>
      <c r="B37" s="179"/>
      <c r="C37" s="179"/>
      <c r="D37" s="157"/>
      <c r="E37" s="156" t="s">
        <v>166</v>
      </c>
      <c r="F37" s="179"/>
      <c r="G37" s="26" t="s">
        <v>200</v>
      </c>
      <c r="H37" s="26" t="s">
        <v>196</v>
      </c>
      <c r="I37" s="26" t="s">
        <v>197</v>
      </c>
      <c r="J37" s="156" t="s">
        <v>96</v>
      </c>
      <c r="K37" s="157"/>
      <c r="L37" s="158" t="s">
        <v>15</v>
      </c>
      <c r="M37" s="157"/>
    </row>
    <row r="38" spans="1:13" ht="18" customHeight="1" x14ac:dyDescent="0.25">
      <c r="A38" s="180"/>
      <c r="B38" s="181"/>
      <c r="C38" s="181"/>
      <c r="D38" s="182"/>
      <c r="E38" s="180"/>
      <c r="F38" s="181"/>
      <c r="G38" s="181"/>
      <c r="H38" s="181"/>
      <c r="I38" s="182"/>
      <c r="J38" s="180"/>
      <c r="K38" s="183"/>
      <c r="L38" s="281"/>
      <c r="M38" s="282"/>
    </row>
    <row r="39" spans="1:13" ht="15" customHeight="1" x14ac:dyDescent="0.25">
      <c r="A39" s="349" t="s">
        <v>16</v>
      </c>
      <c r="B39" s="350"/>
      <c r="C39" s="351"/>
      <c r="D39" s="351"/>
      <c r="E39" s="351"/>
      <c r="F39" s="351"/>
      <c r="G39" s="351"/>
      <c r="H39" s="351"/>
      <c r="I39" s="351"/>
      <c r="J39" s="351"/>
      <c r="K39" s="351"/>
      <c r="L39" s="351"/>
      <c r="M39" s="352"/>
    </row>
    <row r="40" spans="1:13" ht="18" customHeight="1" x14ac:dyDescent="0.25">
      <c r="A40" s="156" t="s">
        <v>10</v>
      </c>
      <c r="B40" s="286"/>
      <c r="C40" s="286"/>
      <c r="D40" s="286"/>
      <c r="E40" s="286"/>
      <c r="F40" s="286"/>
      <c r="G40" s="287"/>
      <c r="H40" s="156" t="s">
        <v>11</v>
      </c>
      <c r="I40" s="157"/>
      <c r="J40" s="156" t="s">
        <v>12</v>
      </c>
      <c r="K40" s="179"/>
      <c r="L40" s="179"/>
      <c r="M40" s="157"/>
    </row>
    <row r="41" spans="1:13" ht="18" customHeight="1" x14ac:dyDescent="0.25">
      <c r="A41" s="288"/>
      <c r="B41" s="289"/>
      <c r="C41" s="289"/>
      <c r="D41" s="289"/>
      <c r="E41" s="289"/>
      <c r="F41" s="289"/>
      <c r="G41" s="290"/>
      <c r="H41" s="291"/>
      <c r="I41" s="292"/>
      <c r="J41" s="293"/>
      <c r="K41" s="294"/>
      <c r="L41" s="294"/>
      <c r="M41" s="295"/>
    </row>
    <row r="42" spans="1:13" ht="18" customHeight="1" x14ac:dyDescent="0.25">
      <c r="A42" s="284" t="s">
        <v>158</v>
      </c>
      <c r="B42" s="285"/>
      <c r="C42" s="285"/>
      <c r="D42" s="285"/>
      <c r="E42" s="277" t="s">
        <v>195</v>
      </c>
      <c r="F42" s="278"/>
      <c r="G42" s="24" t="s">
        <v>196</v>
      </c>
      <c r="H42" s="24" t="s">
        <v>197</v>
      </c>
      <c r="I42" s="273" t="s">
        <v>160</v>
      </c>
      <c r="J42" s="274"/>
      <c r="K42" s="156" t="s">
        <v>95</v>
      </c>
      <c r="L42" s="179"/>
      <c r="M42" s="157"/>
    </row>
    <row r="43" spans="1:13" ht="18" customHeight="1" x14ac:dyDescent="0.25">
      <c r="A43" s="279"/>
      <c r="B43" s="279"/>
      <c r="C43" s="279"/>
      <c r="D43" s="279"/>
      <c r="E43" s="279"/>
      <c r="F43" s="280"/>
      <c r="G43" s="25"/>
      <c r="H43" s="25"/>
      <c r="I43" s="6" t="s">
        <v>161</v>
      </c>
      <c r="J43" s="7" t="s">
        <v>162</v>
      </c>
      <c r="K43" s="268"/>
      <c r="L43" s="269"/>
      <c r="M43" s="270"/>
    </row>
    <row r="44" spans="1:13" ht="18" customHeight="1" x14ac:dyDescent="0.25">
      <c r="A44" s="284" t="s">
        <v>157</v>
      </c>
      <c r="B44" s="285"/>
      <c r="C44" s="285"/>
      <c r="D44" s="285"/>
      <c r="E44" s="277" t="s">
        <v>195</v>
      </c>
      <c r="F44" s="278"/>
      <c r="G44" s="24" t="s">
        <v>196</v>
      </c>
      <c r="H44" s="24" t="s">
        <v>197</v>
      </c>
      <c r="I44" s="156" t="s">
        <v>13</v>
      </c>
      <c r="J44" s="157"/>
      <c r="K44" s="156" t="s">
        <v>159</v>
      </c>
      <c r="L44" s="179"/>
      <c r="M44" s="157"/>
    </row>
    <row r="45" spans="1:13" ht="18" customHeight="1" x14ac:dyDescent="0.25">
      <c r="A45" s="279"/>
      <c r="B45" s="279"/>
      <c r="C45" s="279"/>
      <c r="D45" s="279"/>
      <c r="E45" s="279"/>
      <c r="F45" s="280"/>
      <c r="G45" s="25"/>
      <c r="H45" s="25"/>
      <c r="I45" s="275"/>
      <c r="J45" s="276"/>
      <c r="K45" s="271"/>
      <c r="L45" s="271"/>
      <c r="M45" s="272"/>
    </row>
    <row r="46" spans="1:13" ht="18" customHeight="1" x14ac:dyDescent="0.25">
      <c r="A46" s="156" t="s">
        <v>163</v>
      </c>
      <c r="B46" s="179"/>
      <c r="C46" s="210"/>
      <c r="D46" s="210"/>
      <c r="E46" s="210"/>
      <c r="F46" s="283"/>
      <c r="G46" s="23" t="s">
        <v>198</v>
      </c>
      <c r="H46" s="24" t="s">
        <v>199</v>
      </c>
      <c r="I46" s="156" t="s">
        <v>14</v>
      </c>
      <c r="J46" s="157"/>
      <c r="K46" s="184" t="s">
        <v>212</v>
      </c>
      <c r="L46" s="179"/>
      <c r="M46" s="157"/>
    </row>
    <row r="47" spans="1:13" ht="18" customHeight="1" x14ac:dyDescent="0.25">
      <c r="A47" s="5" t="s">
        <v>84</v>
      </c>
      <c r="B47" s="296"/>
      <c r="C47" s="296"/>
      <c r="D47" s="296"/>
      <c r="E47" s="296"/>
      <c r="F47" s="297"/>
      <c r="G47" s="21"/>
      <c r="H47" s="22"/>
      <c r="I47" s="281"/>
      <c r="J47" s="282"/>
      <c r="K47" s="301" t="s">
        <v>167</v>
      </c>
      <c r="L47" s="303" t="s">
        <v>168</v>
      </c>
      <c r="M47" s="304"/>
    </row>
    <row r="48" spans="1:13" ht="18" customHeight="1" x14ac:dyDescent="0.25">
      <c r="A48" s="156" t="s">
        <v>164</v>
      </c>
      <c r="B48" s="179"/>
      <c r="C48" s="210"/>
      <c r="D48" s="210"/>
      <c r="E48" s="210"/>
      <c r="F48" s="283"/>
      <c r="G48" s="23" t="s">
        <v>198</v>
      </c>
      <c r="H48" s="24" t="s">
        <v>199</v>
      </c>
      <c r="I48" s="156" t="s">
        <v>14</v>
      </c>
      <c r="J48" s="157"/>
      <c r="K48" s="302"/>
      <c r="L48" s="305"/>
      <c r="M48" s="304"/>
    </row>
    <row r="49" spans="1:13" ht="18" customHeight="1" x14ac:dyDescent="0.25">
      <c r="A49" s="5" t="s">
        <v>84</v>
      </c>
      <c r="B49" s="296"/>
      <c r="C49" s="296"/>
      <c r="D49" s="296"/>
      <c r="E49" s="296"/>
      <c r="F49" s="297"/>
      <c r="G49" s="21"/>
      <c r="H49" s="22"/>
      <c r="I49" s="281"/>
      <c r="J49" s="282"/>
      <c r="K49" s="173" t="s">
        <v>213</v>
      </c>
      <c r="L49" s="174"/>
      <c r="M49" s="175"/>
    </row>
    <row r="50" spans="1:13" ht="18" customHeight="1" x14ac:dyDescent="0.25">
      <c r="A50" s="156" t="s">
        <v>165</v>
      </c>
      <c r="B50" s="179"/>
      <c r="C50" s="179"/>
      <c r="D50" s="157"/>
      <c r="E50" s="156" t="s">
        <v>166</v>
      </c>
      <c r="F50" s="179"/>
      <c r="G50" s="57" t="s">
        <v>200</v>
      </c>
      <c r="H50" s="57" t="s">
        <v>196</v>
      </c>
      <c r="I50" s="57" t="s">
        <v>197</v>
      </c>
      <c r="J50" s="156" t="s">
        <v>96</v>
      </c>
      <c r="K50" s="157"/>
      <c r="L50" s="158" t="s">
        <v>15</v>
      </c>
      <c r="M50" s="157"/>
    </row>
    <row r="51" spans="1:13" ht="18" customHeight="1" x14ac:dyDescent="0.25">
      <c r="A51" s="180"/>
      <c r="B51" s="181"/>
      <c r="C51" s="181"/>
      <c r="D51" s="182"/>
      <c r="E51" s="180"/>
      <c r="F51" s="181"/>
      <c r="G51" s="181"/>
      <c r="H51" s="181"/>
      <c r="I51" s="182"/>
      <c r="J51" s="180"/>
      <c r="K51" s="183"/>
      <c r="L51" s="281"/>
      <c r="M51" s="282"/>
    </row>
    <row r="52" spans="1:13" ht="9.9499999999999993" customHeight="1" x14ac:dyDescent="0.25">
      <c r="A52" s="356"/>
      <c r="B52" s="357"/>
      <c r="C52" s="357"/>
      <c r="D52" s="357"/>
      <c r="E52" s="357"/>
      <c r="F52" s="357"/>
      <c r="G52" s="357"/>
      <c r="H52" s="357"/>
      <c r="I52" s="357"/>
      <c r="J52" s="357"/>
      <c r="K52" s="357"/>
      <c r="L52" s="357"/>
      <c r="M52" s="358"/>
    </row>
    <row r="53" spans="1:13" ht="9.9499999999999993" customHeight="1" x14ac:dyDescent="0.25">
      <c r="A53" s="299"/>
      <c r="B53" s="300"/>
      <c r="C53" s="300"/>
      <c r="D53" s="300"/>
      <c r="E53" s="300"/>
      <c r="F53" s="300"/>
      <c r="G53" s="300"/>
      <c r="H53" s="300"/>
      <c r="I53" s="300"/>
      <c r="J53" s="300"/>
      <c r="K53" s="300"/>
      <c r="L53" s="300"/>
      <c r="M53" s="300"/>
    </row>
    <row r="54" spans="1:13" ht="25.15" customHeight="1" x14ac:dyDescent="0.25">
      <c r="A54" s="176" t="s">
        <v>17</v>
      </c>
      <c r="B54" s="177"/>
      <c r="C54" s="177"/>
      <c r="D54" s="177"/>
      <c r="E54" s="177"/>
      <c r="F54" s="177"/>
      <c r="G54" s="177"/>
      <c r="H54" s="177"/>
      <c r="I54" s="177"/>
      <c r="J54" s="177"/>
      <c r="K54" s="177"/>
      <c r="L54" s="177"/>
      <c r="M54" s="178"/>
    </row>
    <row r="55" spans="1:13" ht="18" customHeight="1" x14ac:dyDescent="0.25">
      <c r="A55" s="161"/>
      <c r="B55" s="154"/>
      <c r="C55" s="154"/>
      <c r="D55" s="154"/>
      <c r="E55" s="154"/>
      <c r="F55" s="154"/>
      <c r="G55" s="169" t="s">
        <v>97</v>
      </c>
      <c r="H55" s="169"/>
      <c r="I55" s="169"/>
      <c r="J55" s="169"/>
      <c r="K55" s="169"/>
      <c r="L55" s="169"/>
      <c r="M55" s="170"/>
    </row>
    <row r="56" spans="1:13" ht="18" customHeight="1" x14ac:dyDescent="0.25">
      <c r="A56" s="159" t="s">
        <v>98</v>
      </c>
      <c r="B56" s="160"/>
      <c r="C56" s="375"/>
      <c r="D56" s="376"/>
      <c r="E56" s="377"/>
      <c r="F56" s="16"/>
      <c r="G56" s="169" t="s">
        <v>218</v>
      </c>
      <c r="H56" s="169"/>
      <c r="I56" s="169"/>
      <c r="J56" s="169"/>
      <c r="K56" s="169"/>
      <c r="L56" s="169"/>
      <c r="M56" s="170"/>
    </row>
    <row r="57" spans="1:13" ht="18" customHeight="1" x14ac:dyDescent="0.25">
      <c r="A57" s="171" t="s">
        <v>116</v>
      </c>
      <c r="B57" s="171"/>
      <c r="C57" s="171"/>
      <c r="D57" s="171"/>
      <c r="E57" s="171" t="s">
        <v>18</v>
      </c>
      <c r="F57" s="171"/>
      <c r="G57" s="378"/>
      <c r="H57" s="172" t="s">
        <v>117</v>
      </c>
      <c r="I57" s="172"/>
      <c r="J57" s="172"/>
      <c r="K57" s="172"/>
      <c r="L57" s="171" t="s">
        <v>193</v>
      </c>
      <c r="M57" s="171"/>
    </row>
    <row r="58" spans="1:13" ht="18" customHeight="1" x14ac:dyDescent="0.25">
      <c r="A58" s="224" t="s">
        <v>110</v>
      </c>
      <c r="B58" s="224"/>
      <c r="C58" s="224"/>
      <c r="D58" s="224"/>
      <c r="E58" s="248"/>
      <c r="F58" s="248"/>
      <c r="G58" s="222"/>
      <c r="H58" s="314" t="s">
        <v>194</v>
      </c>
      <c r="I58" s="315"/>
      <c r="J58" s="316"/>
      <c r="K58" s="30" t="s">
        <v>201</v>
      </c>
      <c r="L58" s="306">
        <f>SUM(K59:K62)</f>
        <v>0</v>
      </c>
      <c r="M58" s="306"/>
    </row>
    <row r="59" spans="1:13" ht="18" customHeight="1" x14ac:dyDescent="0.25">
      <c r="A59" s="312" t="s">
        <v>99</v>
      </c>
      <c r="B59" s="312"/>
      <c r="C59" s="312"/>
      <c r="D59" s="312"/>
      <c r="E59" s="241"/>
      <c r="F59" s="241"/>
      <c r="G59" s="222"/>
      <c r="H59" s="309"/>
      <c r="I59" s="310"/>
      <c r="J59" s="311"/>
      <c r="K59" s="31"/>
      <c r="L59" s="143"/>
      <c r="M59" s="143"/>
    </row>
    <row r="60" spans="1:13" ht="18" customHeight="1" x14ac:dyDescent="0.25">
      <c r="A60" s="312" t="s">
        <v>100</v>
      </c>
      <c r="B60" s="312"/>
      <c r="C60" s="312"/>
      <c r="D60" s="312"/>
      <c r="E60" s="241"/>
      <c r="F60" s="241"/>
      <c r="G60" s="222"/>
      <c r="H60" s="309"/>
      <c r="I60" s="310"/>
      <c r="J60" s="311"/>
      <c r="K60" s="31"/>
      <c r="L60" s="143"/>
      <c r="M60" s="143"/>
    </row>
    <row r="61" spans="1:13" ht="18" customHeight="1" x14ac:dyDescent="0.25">
      <c r="A61" s="224" t="s">
        <v>19</v>
      </c>
      <c r="B61" s="224"/>
      <c r="C61" s="224"/>
      <c r="D61" s="224"/>
      <c r="E61" s="241"/>
      <c r="F61" s="241"/>
      <c r="G61" s="222"/>
      <c r="H61" s="309"/>
      <c r="I61" s="310"/>
      <c r="J61" s="311"/>
      <c r="K61" s="31"/>
      <c r="L61" s="143"/>
      <c r="M61" s="143"/>
    </row>
    <row r="62" spans="1:13" ht="18" customHeight="1" x14ac:dyDescent="0.25">
      <c r="A62" s="224" t="s">
        <v>236</v>
      </c>
      <c r="B62" s="224"/>
      <c r="C62" s="224"/>
      <c r="D62" s="224"/>
      <c r="E62" s="248">
        <f>K96</f>
        <v>0</v>
      </c>
      <c r="F62" s="248"/>
      <c r="G62" s="222"/>
      <c r="H62" s="309"/>
      <c r="I62" s="310"/>
      <c r="J62" s="311"/>
      <c r="K62" s="31"/>
      <c r="L62" s="143"/>
      <c r="M62" s="143"/>
    </row>
    <row r="63" spans="1:13" ht="18" customHeight="1" x14ac:dyDescent="0.25">
      <c r="A63" s="224" t="s">
        <v>237</v>
      </c>
      <c r="B63" s="224"/>
      <c r="C63" s="224"/>
      <c r="D63" s="224"/>
      <c r="E63" s="248">
        <f>L103</f>
        <v>0</v>
      </c>
      <c r="F63" s="248"/>
      <c r="G63" s="222"/>
      <c r="H63" s="313" t="s">
        <v>111</v>
      </c>
      <c r="I63" s="313"/>
      <c r="J63" s="313"/>
      <c r="K63" s="313"/>
      <c r="L63" s="144">
        <f>SUM(L59:M62)</f>
        <v>0</v>
      </c>
      <c r="M63" s="144"/>
    </row>
    <row r="64" spans="1:13" ht="18" customHeight="1" x14ac:dyDescent="0.25">
      <c r="A64" s="224" t="s">
        <v>238</v>
      </c>
      <c r="B64" s="224"/>
      <c r="C64" s="224"/>
      <c r="D64" s="224"/>
      <c r="E64" s="248">
        <f>L111</f>
        <v>0</v>
      </c>
      <c r="F64" s="248"/>
      <c r="G64" s="222"/>
      <c r="H64" s="224" t="s">
        <v>231</v>
      </c>
      <c r="I64" s="224"/>
      <c r="J64" s="224"/>
      <c r="K64" s="224"/>
      <c r="L64" s="307">
        <f>H111</f>
        <v>0</v>
      </c>
      <c r="M64" s="307"/>
    </row>
    <row r="65" spans="1:13" ht="18" customHeight="1" x14ac:dyDescent="0.25">
      <c r="A65" s="298" t="s">
        <v>103</v>
      </c>
      <c r="B65" s="298"/>
      <c r="C65" s="298"/>
      <c r="D65" s="298"/>
      <c r="E65" s="308">
        <f>SUM(E59:F64)</f>
        <v>0</v>
      </c>
      <c r="F65" s="308"/>
      <c r="G65" s="222"/>
      <c r="H65" s="249"/>
      <c r="I65" s="249"/>
      <c r="J65" s="249"/>
      <c r="K65" s="249"/>
      <c r="L65" s="143"/>
      <c r="M65" s="143"/>
    </row>
    <row r="66" spans="1:13" ht="18" customHeight="1" x14ac:dyDescent="0.25">
      <c r="A66" s="224" t="s">
        <v>239</v>
      </c>
      <c r="B66" s="224"/>
      <c r="C66" s="224"/>
      <c r="D66" s="224"/>
      <c r="E66" s="248">
        <f>G119</f>
        <v>0</v>
      </c>
      <c r="F66" s="248"/>
      <c r="G66" s="222"/>
      <c r="H66" s="224" t="s">
        <v>232</v>
      </c>
      <c r="I66" s="224"/>
      <c r="J66" s="224"/>
      <c r="K66" s="224"/>
      <c r="L66" s="155">
        <f>H119</f>
        <v>0</v>
      </c>
      <c r="M66" s="155"/>
    </row>
    <row r="67" spans="1:13" ht="18" customHeight="1" x14ac:dyDescent="0.25">
      <c r="A67" s="224" t="s">
        <v>240</v>
      </c>
      <c r="B67" s="224"/>
      <c r="C67" s="224"/>
      <c r="D67" s="224"/>
      <c r="E67" s="248">
        <f>G126</f>
        <v>0</v>
      </c>
      <c r="F67" s="248"/>
      <c r="G67" s="222"/>
      <c r="H67" s="224" t="s">
        <v>233</v>
      </c>
      <c r="I67" s="224"/>
      <c r="J67" s="224"/>
      <c r="K67" s="224"/>
      <c r="L67" s="155">
        <f>H126</f>
        <v>0</v>
      </c>
      <c r="M67" s="155"/>
    </row>
    <row r="68" spans="1:13" ht="18" customHeight="1" x14ac:dyDescent="0.25">
      <c r="A68" s="224" t="s">
        <v>101</v>
      </c>
      <c r="B68" s="224"/>
      <c r="C68" s="224"/>
      <c r="D68" s="224"/>
      <c r="E68" s="241"/>
      <c r="F68" s="241"/>
      <c r="G68" s="222"/>
      <c r="H68" s="224" t="s">
        <v>234</v>
      </c>
      <c r="I68" s="224"/>
      <c r="J68" s="224"/>
      <c r="K68" s="224"/>
      <c r="L68" s="155">
        <f>L147</f>
        <v>0</v>
      </c>
      <c r="M68" s="155"/>
    </row>
    <row r="69" spans="1:13" ht="18" customHeight="1" x14ac:dyDescent="0.25">
      <c r="A69" s="162"/>
      <c r="B69" s="163"/>
      <c r="C69" s="163"/>
      <c r="D69" s="164"/>
      <c r="E69" s="167"/>
      <c r="F69" s="168"/>
      <c r="G69" s="222"/>
      <c r="H69" s="162"/>
      <c r="I69" s="163"/>
      <c r="J69" s="163"/>
      <c r="K69" s="164"/>
      <c r="L69" s="165"/>
      <c r="M69" s="166"/>
    </row>
    <row r="70" spans="1:13" ht="18" customHeight="1" x14ac:dyDescent="0.25">
      <c r="A70" s="162"/>
      <c r="B70" s="163"/>
      <c r="C70" s="163"/>
      <c r="D70" s="164"/>
      <c r="E70" s="167"/>
      <c r="F70" s="168"/>
      <c r="G70" s="222"/>
      <c r="H70" s="162"/>
      <c r="I70" s="163"/>
      <c r="J70" s="163"/>
      <c r="K70" s="164"/>
      <c r="L70" s="165"/>
      <c r="M70" s="166"/>
    </row>
    <row r="71" spans="1:13" ht="18" customHeight="1" x14ac:dyDescent="0.25">
      <c r="A71" s="162"/>
      <c r="B71" s="163"/>
      <c r="C71" s="163"/>
      <c r="D71" s="164"/>
      <c r="E71" s="167"/>
      <c r="F71" s="168"/>
      <c r="G71" s="222"/>
      <c r="H71" s="162"/>
      <c r="I71" s="163"/>
      <c r="J71" s="163"/>
      <c r="K71" s="164"/>
      <c r="L71" s="165"/>
      <c r="M71" s="166"/>
    </row>
    <row r="72" spans="1:13" ht="18" customHeight="1" x14ac:dyDescent="0.25">
      <c r="A72" s="224" t="s">
        <v>104</v>
      </c>
      <c r="B72" s="224"/>
      <c r="C72" s="224"/>
      <c r="D72" s="224"/>
      <c r="E72" s="241"/>
      <c r="F72" s="241"/>
      <c r="G72" s="222"/>
      <c r="H72" s="249"/>
      <c r="I72" s="249"/>
      <c r="J72" s="249"/>
      <c r="K72" s="249"/>
      <c r="L72" s="143"/>
      <c r="M72" s="143"/>
    </row>
    <row r="73" spans="1:13" ht="18" customHeight="1" x14ac:dyDescent="0.25">
      <c r="A73" s="224" t="s">
        <v>105</v>
      </c>
      <c r="B73" s="224"/>
      <c r="C73" s="224"/>
      <c r="D73" s="224"/>
      <c r="E73" s="241"/>
      <c r="F73" s="241"/>
      <c r="G73" s="222"/>
      <c r="H73" s="249"/>
      <c r="I73" s="249"/>
      <c r="J73" s="249"/>
      <c r="K73" s="249"/>
      <c r="L73" s="143"/>
      <c r="M73" s="143"/>
    </row>
    <row r="74" spans="1:13" ht="18" customHeight="1" x14ac:dyDescent="0.25">
      <c r="A74" s="224" t="s">
        <v>106</v>
      </c>
      <c r="B74" s="224"/>
      <c r="C74" s="224"/>
      <c r="D74" s="224"/>
      <c r="E74" s="241"/>
      <c r="F74" s="241"/>
      <c r="G74" s="222"/>
      <c r="H74" s="224" t="s">
        <v>235</v>
      </c>
      <c r="I74" s="224"/>
      <c r="J74" s="224"/>
      <c r="K74" s="224"/>
      <c r="L74" s="143"/>
      <c r="M74" s="143"/>
    </row>
    <row r="75" spans="1:13" ht="18" customHeight="1" x14ac:dyDescent="0.25">
      <c r="A75" s="224"/>
      <c r="B75" s="224"/>
      <c r="C75" s="224"/>
      <c r="D75" s="224"/>
      <c r="E75" s="241"/>
      <c r="F75" s="241"/>
      <c r="G75" s="222"/>
      <c r="H75" s="249"/>
      <c r="I75" s="249"/>
      <c r="J75" s="249"/>
      <c r="K75" s="249"/>
      <c r="L75" s="143"/>
      <c r="M75" s="143"/>
    </row>
    <row r="76" spans="1:13" ht="18" customHeight="1" x14ac:dyDescent="0.25">
      <c r="A76" s="224" t="s">
        <v>241</v>
      </c>
      <c r="B76" s="224"/>
      <c r="C76" s="224"/>
      <c r="D76" s="224"/>
      <c r="E76" s="248">
        <f>L135</f>
        <v>0</v>
      </c>
      <c r="F76" s="248"/>
      <c r="G76" s="222"/>
      <c r="H76" s="249"/>
      <c r="I76" s="249"/>
      <c r="J76" s="249"/>
      <c r="K76" s="249"/>
      <c r="L76" s="143"/>
      <c r="M76" s="143"/>
    </row>
    <row r="77" spans="1:13" ht="18" customHeight="1" x14ac:dyDescent="0.25">
      <c r="A77" s="224" t="s">
        <v>107</v>
      </c>
      <c r="B77" s="224"/>
      <c r="C77" s="224"/>
      <c r="D77" s="224"/>
      <c r="E77" s="241"/>
      <c r="F77" s="241"/>
      <c r="G77" s="222"/>
      <c r="H77" s="249"/>
      <c r="I77" s="249"/>
      <c r="J77" s="249"/>
      <c r="K77" s="249"/>
      <c r="L77" s="143"/>
      <c r="M77" s="143"/>
    </row>
    <row r="78" spans="1:13" ht="18" customHeight="1" x14ac:dyDescent="0.25">
      <c r="A78" s="249"/>
      <c r="B78" s="249"/>
      <c r="C78" s="249"/>
      <c r="D78" s="249"/>
      <c r="E78" s="241"/>
      <c r="F78" s="241"/>
      <c r="G78" s="222"/>
      <c r="H78" s="249"/>
      <c r="I78" s="249"/>
      <c r="J78" s="249"/>
      <c r="K78" s="249"/>
      <c r="L78" s="143"/>
      <c r="M78" s="143"/>
    </row>
    <row r="79" spans="1:13" ht="18" customHeight="1" x14ac:dyDescent="0.25">
      <c r="A79" s="224" t="s">
        <v>108</v>
      </c>
      <c r="B79" s="224"/>
      <c r="C79" s="224"/>
      <c r="D79" s="224"/>
      <c r="E79" s="241"/>
      <c r="F79" s="241"/>
      <c r="G79" s="222"/>
      <c r="H79" s="249"/>
      <c r="I79" s="249"/>
      <c r="J79" s="249"/>
      <c r="K79" s="249"/>
      <c r="L79" s="143"/>
      <c r="M79" s="143"/>
    </row>
    <row r="80" spans="1:13" ht="18" customHeight="1" x14ac:dyDescent="0.25">
      <c r="A80" s="224" t="s">
        <v>109</v>
      </c>
      <c r="B80" s="224"/>
      <c r="C80" s="224"/>
      <c r="D80" s="224"/>
      <c r="E80" s="241"/>
      <c r="F80" s="241"/>
      <c r="G80" s="222"/>
      <c r="H80" s="313" t="s">
        <v>112</v>
      </c>
      <c r="I80" s="313"/>
      <c r="J80" s="313"/>
      <c r="K80" s="313"/>
      <c r="L80" s="144">
        <f>SUM(L64:M79)</f>
        <v>0</v>
      </c>
      <c r="M80" s="144"/>
    </row>
    <row r="81" spans="1:13" ht="18" customHeight="1" x14ac:dyDescent="0.25">
      <c r="A81" s="249"/>
      <c r="B81" s="249"/>
      <c r="C81" s="249"/>
      <c r="D81" s="249"/>
      <c r="E81" s="241"/>
      <c r="F81" s="241"/>
      <c r="G81" s="222"/>
      <c r="H81" s="313" t="s">
        <v>113</v>
      </c>
      <c r="I81" s="313"/>
      <c r="J81" s="313"/>
      <c r="K81" s="313"/>
      <c r="L81" s="144">
        <f>SUM(L63,L80)</f>
        <v>0</v>
      </c>
      <c r="M81" s="144"/>
    </row>
    <row r="82" spans="1:13" ht="18" customHeight="1" x14ac:dyDescent="0.25">
      <c r="A82" s="298" t="s">
        <v>102</v>
      </c>
      <c r="B82" s="298"/>
      <c r="C82" s="298"/>
      <c r="D82" s="298"/>
      <c r="E82" s="308">
        <f>SUM(E66:F81)</f>
        <v>0</v>
      </c>
      <c r="F82" s="308"/>
      <c r="G82" s="222"/>
      <c r="H82" s="313" t="s">
        <v>114</v>
      </c>
      <c r="I82" s="313"/>
      <c r="J82" s="313"/>
      <c r="K82" s="313"/>
      <c r="L82" s="144">
        <f>(E83-L81)</f>
        <v>0</v>
      </c>
      <c r="M82" s="144"/>
    </row>
    <row r="83" spans="1:13" ht="18" customHeight="1" x14ac:dyDescent="0.25">
      <c r="A83" s="298" t="s">
        <v>20</v>
      </c>
      <c r="B83" s="298"/>
      <c r="C83" s="298"/>
      <c r="D83" s="298"/>
      <c r="E83" s="308">
        <f>SUM(E65,E82)</f>
        <v>0</v>
      </c>
      <c r="F83" s="308"/>
      <c r="G83" s="223"/>
      <c r="H83" s="313" t="s">
        <v>169</v>
      </c>
      <c r="I83" s="313"/>
      <c r="J83" s="313"/>
      <c r="K83" s="313"/>
      <c r="L83" s="144">
        <f>SUM(L81:M82)</f>
        <v>0</v>
      </c>
      <c r="M83" s="144"/>
    </row>
    <row r="84" spans="1:13" ht="10.15" customHeight="1" x14ac:dyDescent="0.25">
      <c r="A84" s="379"/>
      <c r="B84" s="154"/>
      <c r="C84" s="154"/>
      <c r="D84" s="154"/>
      <c r="E84" s="154"/>
      <c r="F84" s="154"/>
      <c r="G84" s="154"/>
      <c r="H84" s="154"/>
      <c r="I84" s="154"/>
      <c r="J84" s="154"/>
      <c r="K84" s="154"/>
      <c r="L84" s="154"/>
      <c r="M84" s="154"/>
    </row>
    <row r="85" spans="1:13" ht="18" customHeight="1" x14ac:dyDescent="0.25">
      <c r="A85" s="321" t="s">
        <v>21</v>
      </c>
      <c r="B85" s="322"/>
      <c r="C85" s="322"/>
      <c r="D85" s="322"/>
      <c r="E85" s="322"/>
      <c r="F85" s="322"/>
      <c r="G85" s="322"/>
      <c r="H85" s="322"/>
      <c r="I85" s="322"/>
      <c r="J85" s="322"/>
      <c r="K85" s="322"/>
      <c r="L85" s="322"/>
      <c r="M85" s="323"/>
    </row>
    <row r="86" spans="1:13" ht="18" customHeight="1" x14ac:dyDescent="0.25">
      <c r="A86" s="319" t="s">
        <v>115</v>
      </c>
      <c r="B86" s="319"/>
      <c r="C86" s="139" t="s">
        <v>22</v>
      </c>
      <c r="D86" s="139"/>
      <c r="E86" s="139" t="s">
        <v>23</v>
      </c>
      <c r="F86" s="139"/>
      <c r="G86" s="139"/>
      <c r="H86" s="139" t="s">
        <v>24</v>
      </c>
      <c r="I86" s="139"/>
      <c r="J86" s="139" t="s">
        <v>25</v>
      </c>
      <c r="K86" s="320" t="s">
        <v>26</v>
      </c>
      <c r="L86" s="318" t="s">
        <v>27</v>
      </c>
      <c r="M86" s="318"/>
    </row>
    <row r="87" spans="1:13" ht="18" customHeight="1" x14ac:dyDescent="0.25">
      <c r="A87" s="319"/>
      <c r="B87" s="319"/>
      <c r="C87" s="139"/>
      <c r="D87" s="139"/>
      <c r="E87" s="139"/>
      <c r="F87" s="139"/>
      <c r="G87" s="139"/>
      <c r="H87" s="139"/>
      <c r="I87" s="139"/>
      <c r="J87" s="139"/>
      <c r="K87" s="320"/>
      <c r="L87" s="44" t="s">
        <v>203</v>
      </c>
      <c r="M87" s="44" t="s">
        <v>204</v>
      </c>
    </row>
    <row r="88" spans="1:13" s="3" customFormat="1" ht="18" customHeight="1" x14ac:dyDescent="0.2">
      <c r="A88" s="326" t="s">
        <v>28</v>
      </c>
      <c r="B88" s="326"/>
      <c r="C88" s="326"/>
      <c r="D88" s="326"/>
      <c r="E88" s="326"/>
      <c r="F88" s="326"/>
      <c r="G88" s="326"/>
      <c r="H88" s="326"/>
      <c r="I88" s="326"/>
      <c r="J88" s="326"/>
      <c r="K88" s="326"/>
      <c r="L88" s="326"/>
      <c r="M88" s="326"/>
    </row>
    <row r="89" spans="1:13" ht="18" customHeight="1" x14ac:dyDescent="0.25">
      <c r="A89" s="317"/>
      <c r="B89" s="317"/>
      <c r="C89" s="240"/>
      <c r="D89" s="240"/>
      <c r="E89" s="240"/>
      <c r="F89" s="240"/>
      <c r="G89" s="240"/>
      <c r="H89" s="240"/>
      <c r="I89" s="240"/>
      <c r="J89" s="31"/>
      <c r="K89" s="31"/>
      <c r="L89" s="45"/>
      <c r="M89" s="46"/>
    </row>
    <row r="90" spans="1:13" ht="18" customHeight="1" x14ac:dyDescent="0.25">
      <c r="A90" s="317"/>
      <c r="B90" s="317"/>
      <c r="C90" s="240"/>
      <c r="D90" s="240"/>
      <c r="E90" s="240"/>
      <c r="F90" s="240"/>
      <c r="G90" s="240"/>
      <c r="H90" s="240"/>
      <c r="I90" s="240"/>
      <c r="J90" s="31"/>
      <c r="K90" s="31"/>
      <c r="L90" s="45"/>
      <c r="M90" s="46"/>
    </row>
    <row r="91" spans="1:13" ht="18" customHeight="1" x14ac:dyDescent="0.25">
      <c r="A91" s="317"/>
      <c r="B91" s="317"/>
      <c r="C91" s="240"/>
      <c r="D91" s="240"/>
      <c r="E91" s="240"/>
      <c r="F91" s="240"/>
      <c r="G91" s="240"/>
      <c r="H91" s="240"/>
      <c r="I91" s="240"/>
      <c r="J91" s="31"/>
      <c r="K91" s="31"/>
      <c r="L91" s="45"/>
      <c r="M91" s="46"/>
    </row>
    <row r="92" spans="1:13" ht="18" customHeight="1" x14ac:dyDescent="0.25">
      <c r="A92" s="317"/>
      <c r="B92" s="317"/>
      <c r="C92" s="240"/>
      <c r="D92" s="240"/>
      <c r="E92" s="240"/>
      <c r="F92" s="240"/>
      <c r="G92" s="240"/>
      <c r="H92" s="240"/>
      <c r="I92" s="240"/>
      <c r="J92" s="31"/>
      <c r="K92" s="31"/>
      <c r="L92" s="45"/>
      <c r="M92" s="46"/>
    </row>
    <row r="93" spans="1:13" s="3" customFormat="1" ht="18" customHeight="1" x14ac:dyDescent="0.2">
      <c r="A93" s="326" t="s">
        <v>29</v>
      </c>
      <c r="B93" s="326"/>
      <c r="C93" s="326"/>
      <c r="D93" s="326"/>
      <c r="E93" s="326"/>
      <c r="F93" s="326"/>
      <c r="G93" s="326"/>
      <c r="H93" s="326"/>
      <c r="I93" s="326"/>
      <c r="J93" s="326"/>
      <c r="K93" s="326"/>
      <c r="L93" s="326"/>
      <c r="M93" s="326"/>
    </row>
    <row r="94" spans="1:13" ht="18" customHeight="1" x14ac:dyDescent="0.25">
      <c r="A94" s="240"/>
      <c r="B94" s="240"/>
      <c r="C94" s="240"/>
      <c r="D94" s="240"/>
      <c r="E94" s="240"/>
      <c r="F94" s="240"/>
      <c r="G94" s="240"/>
      <c r="H94" s="240"/>
      <c r="I94" s="240"/>
      <c r="J94" s="31"/>
      <c r="K94" s="31"/>
      <c r="L94" s="45"/>
      <c r="M94" s="46"/>
    </row>
    <row r="95" spans="1:13" ht="18" customHeight="1" x14ac:dyDescent="0.25">
      <c r="A95" s="240"/>
      <c r="B95" s="240"/>
      <c r="C95" s="240"/>
      <c r="D95" s="240"/>
      <c r="E95" s="240"/>
      <c r="F95" s="240"/>
      <c r="G95" s="240"/>
      <c r="H95" s="240"/>
      <c r="I95" s="240"/>
      <c r="J95" s="31"/>
      <c r="K95" s="31"/>
      <c r="L95" s="45"/>
      <c r="M95" s="46"/>
    </row>
    <row r="96" spans="1:13" s="14" customFormat="1" ht="18" customHeight="1" x14ac:dyDescent="0.25">
      <c r="A96" s="247" t="s">
        <v>30</v>
      </c>
      <c r="B96" s="247"/>
      <c r="C96" s="247"/>
      <c r="D96" s="247"/>
      <c r="E96" s="247"/>
      <c r="F96" s="247"/>
      <c r="G96" s="247"/>
      <c r="H96" s="247"/>
      <c r="I96" s="43" t="s">
        <v>37</v>
      </c>
      <c r="J96" s="47">
        <f>SUM((J89:J92):(J94:J95))</f>
        <v>0</v>
      </c>
      <c r="K96" s="42">
        <f>SUM((K89:K92):(K94:K95))</f>
        <v>0</v>
      </c>
      <c r="L96" s="247"/>
      <c r="M96" s="247"/>
    </row>
    <row r="97" spans="1:13" s="18" customFormat="1" ht="10.15" customHeight="1" x14ac:dyDescent="0.25">
      <c r="A97" s="327"/>
      <c r="B97" s="328"/>
      <c r="C97" s="328"/>
      <c r="D97" s="328"/>
      <c r="E97" s="328"/>
      <c r="F97" s="328"/>
      <c r="G97" s="328"/>
      <c r="H97" s="328"/>
      <c r="I97" s="328"/>
      <c r="J97" s="328"/>
      <c r="K97" s="328"/>
      <c r="L97" s="328"/>
      <c r="M97" s="328"/>
    </row>
    <row r="98" spans="1:13" s="18" customFormat="1" ht="18" customHeight="1" x14ac:dyDescent="0.25">
      <c r="A98" s="324" t="s">
        <v>31</v>
      </c>
      <c r="B98" s="325"/>
      <c r="C98" s="325"/>
      <c r="D98" s="325"/>
      <c r="E98" s="325"/>
      <c r="F98" s="325"/>
      <c r="G98" s="325"/>
      <c r="H98" s="325"/>
      <c r="I98" s="325"/>
      <c r="J98" s="325"/>
      <c r="K98" s="325"/>
      <c r="L98" s="325"/>
      <c r="M98" s="325"/>
    </row>
    <row r="99" spans="1:13" ht="18" customHeight="1" x14ac:dyDescent="0.25">
      <c r="A99" s="318" t="s">
        <v>32</v>
      </c>
      <c r="B99" s="318"/>
      <c r="C99" s="318"/>
      <c r="D99" s="318"/>
      <c r="E99" s="139" t="s">
        <v>33</v>
      </c>
      <c r="F99" s="139"/>
      <c r="G99" s="139" t="s">
        <v>34</v>
      </c>
      <c r="H99" s="139"/>
      <c r="I99" s="320" t="s">
        <v>171</v>
      </c>
      <c r="J99" s="320"/>
      <c r="K99" s="48" t="s">
        <v>118</v>
      </c>
      <c r="L99" s="139" t="s">
        <v>36</v>
      </c>
      <c r="M99" s="139"/>
    </row>
    <row r="100" spans="1:13" s="12" customFormat="1" ht="18" customHeight="1" x14ac:dyDescent="0.25">
      <c r="A100" s="240"/>
      <c r="B100" s="240"/>
      <c r="C100" s="240"/>
      <c r="D100" s="240"/>
      <c r="E100" s="240"/>
      <c r="F100" s="240"/>
      <c r="G100" s="240"/>
      <c r="H100" s="240"/>
      <c r="I100" s="32"/>
      <c r="J100" s="33" t="s">
        <v>219</v>
      </c>
      <c r="K100" s="34"/>
      <c r="L100" s="128"/>
      <c r="M100" s="128"/>
    </row>
    <row r="101" spans="1:13" s="12" customFormat="1" ht="18" customHeight="1" x14ac:dyDescent="0.25">
      <c r="A101" s="240"/>
      <c r="B101" s="240"/>
      <c r="C101" s="240"/>
      <c r="D101" s="240"/>
      <c r="E101" s="240"/>
      <c r="F101" s="240"/>
      <c r="G101" s="240"/>
      <c r="H101" s="240"/>
      <c r="I101" s="32"/>
      <c r="J101" s="33" t="s">
        <v>219</v>
      </c>
      <c r="K101" s="34"/>
      <c r="L101" s="128"/>
      <c r="M101" s="128"/>
    </row>
    <row r="102" spans="1:13" s="12" customFormat="1" ht="18" customHeight="1" x14ac:dyDescent="0.25">
      <c r="A102" s="240"/>
      <c r="B102" s="240"/>
      <c r="C102" s="240"/>
      <c r="D102" s="240"/>
      <c r="E102" s="240"/>
      <c r="F102" s="240"/>
      <c r="G102" s="240"/>
      <c r="H102" s="240"/>
      <c r="I102" s="32"/>
      <c r="J102" s="33" t="s">
        <v>219</v>
      </c>
      <c r="K102" s="34"/>
      <c r="L102" s="128"/>
      <c r="M102" s="128"/>
    </row>
    <row r="103" spans="1:13" s="14" customFormat="1" ht="18" customHeight="1" x14ac:dyDescent="0.25">
      <c r="A103" s="244" t="s">
        <v>170</v>
      </c>
      <c r="B103" s="244"/>
      <c r="C103" s="244"/>
      <c r="D103" s="244"/>
      <c r="E103" s="244"/>
      <c r="F103" s="244"/>
      <c r="G103" s="245" t="s">
        <v>183</v>
      </c>
      <c r="H103" s="245"/>
      <c r="I103" s="246">
        <f>SUM(I100:J102)</f>
        <v>0</v>
      </c>
      <c r="J103" s="246"/>
      <c r="K103" s="35"/>
      <c r="L103" s="229">
        <f>SUM(L100:M102)</f>
        <v>0</v>
      </c>
      <c r="M103" s="229"/>
    </row>
    <row r="104" spans="1:13" ht="10.15" customHeight="1" x14ac:dyDescent="0.25">
      <c r="A104" s="355"/>
      <c r="B104" s="355"/>
      <c r="C104" s="355"/>
      <c r="D104" s="355"/>
      <c r="E104" s="355"/>
      <c r="F104" s="355"/>
      <c r="G104" s="355"/>
      <c r="H104" s="355"/>
      <c r="I104" s="355"/>
      <c r="J104" s="355"/>
      <c r="K104" s="355"/>
      <c r="L104" s="355"/>
      <c r="M104" s="355"/>
    </row>
    <row r="105" spans="1:13" ht="18" customHeight="1" x14ac:dyDescent="0.25">
      <c r="A105" s="321" t="s">
        <v>38</v>
      </c>
      <c r="B105" s="353"/>
      <c r="C105" s="353"/>
      <c r="D105" s="353"/>
      <c r="E105" s="353"/>
      <c r="F105" s="353"/>
      <c r="G105" s="353"/>
      <c r="H105" s="353"/>
      <c r="I105" s="353"/>
      <c r="J105" s="353"/>
      <c r="K105" s="353"/>
      <c r="L105" s="353"/>
      <c r="M105" s="354"/>
    </row>
    <row r="106" spans="1:13" ht="25.15" customHeight="1" x14ac:dyDescent="0.25">
      <c r="A106" s="139" t="s">
        <v>39</v>
      </c>
      <c r="B106" s="140"/>
      <c r="C106" s="140"/>
      <c r="D106" s="140"/>
      <c r="E106" s="139" t="s">
        <v>40</v>
      </c>
      <c r="F106" s="140"/>
      <c r="G106" s="49" t="s">
        <v>41</v>
      </c>
      <c r="H106" s="320" t="s">
        <v>202</v>
      </c>
      <c r="I106" s="380"/>
      <c r="J106" s="139" t="s">
        <v>42</v>
      </c>
      <c r="K106" s="139"/>
      <c r="L106" s="139" t="s">
        <v>43</v>
      </c>
      <c r="M106" s="139"/>
    </row>
    <row r="107" spans="1:13" ht="18" customHeight="1" x14ac:dyDescent="0.25">
      <c r="A107" s="141"/>
      <c r="B107" s="142"/>
      <c r="C107" s="142"/>
      <c r="D107" s="142"/>
      <c r="E107" s="141"/>
      <c r="F107" s="142"/>
      <c r="G107" s="38"/>
      <c r="H107" s="128"/>
      <c r="I107" s="128"/>
      <c r="J107" s="128"/>
      <c r="K107" s="128"/>
      <c r="L107" s="128"/>
      <c r="M107" s="128"/>
    </row>
    <row r="108" spans="1:13" ht="18" customHeight="1" x14ac:dyDescent="0.25">
      <c r="A108" s="141"/>
      <c r="B108" s="142"/>
      <c r="C108" s="142"/>
      <c r="D108" s="142"/>
      <c r="E108" s="141"/>
      <c r="F108" s="142"/>
      <c r="G108" s="38"/>
      <c r="H108" s="128"/>
      <c r="I108" s="128"/>
      <c r="J108" s="128"/>
      <c r="K108" s="128"/>
      <c r="L108" s="128"/>
      <c r="M108" s="128"/>
    </row>
    <row r="109" spans="1:13" ht="18" customHeight="1" x14ac:dyDescent="0.25">
      <c r="A109" s="141"/>
      <c r="B109" s="142"/>
      <c r="C109" s="142"/>
      <c r="D109" s="142"/>
      <c r="E109" s="141"/>
      <c r="F109" s="142"/>
      <c r="G109" s="38"/>
      <c r="H109" s="128"/>
      <c r="I109" s="128"/>
      <c r="J109" s="128"/>
      <c r="K109" s="128"/>
      <c r="L109" s="128"/>
      <c r="M109" s="128"/>
    </row>
    <row r="110" spans="1:13" ht="18" customHeight="1" x14ac:dyDescent="0.25">
      <c r="A110" s="141"/>
      <c r="B110" s="142"/>
      <c r="C110" s="142"/>
      <c r="D110" s="142"/>
      <c r="E110" s="141"/>
      <c r="F110" s="142"/>
      <c r="G110" s="38"/>
      <c r="H110" s="128"/>
      <c r="I110" s="128"/>
      <c r="J110" s="128"/>
      <c r="K110" s="128"/>
      <c r="L110" s="128"/>
      <c r="M110" s="128"/>
    </row>
    <row r="111" spans="1:13" ht="18" customHeight="1" x14ac:dyDescent="0.25">
      <c r="A111" s="250"/>
      <c r="B111" s="242"/>
      <c r="C111" s="242"/>
      <c r="D111" s="242"/>
      <c r="E111" s="242"/>
      <c r="F111" s="242"/>
      <c r="G111" s="43" t="s">
        <v>37</v>
      </c>
      <c r="H111" s="144">
        <f>SUM(I107:I110)</f>
        <v>0</v>
      </c>
      <c r="I111" s="155"/>
      <c r="J111" s="368">
        <f>SUM(J107:K110)</f>
        <v>0</v>
      </c>
      <c r="K111" s="368"/>
      <c r="L111" s="368">
        <f>SUM(L107:M110)</f>
        <v>0</v>
      </c>
      <c r="M111" s="368"/>
    </row>
    <row r="112" spans="1:13" ht="10.15" customHeight="1" x14ac:dyDescent="0.25">
      <c r="A112" s="369"/>
      <c r="B112" s="370"/>
      <c r="C112" s="370"/>
      <c r="D112" s="370"/>
      <c r="E112" s="370"/>
      <c r="F112" s="370"/>
      <c r="G112" s="371"/>
      <c r="H112" s="371"/>
      <c r="I112" s="371"/>
      <c r="J112" s="371"/>
      <c r="K112" s="371"/>
      <c r="L112" s="371"/>
      <c r="M112" s="372"/>
    </row>
    <row r="113" spans="1:13" ht="18" customHeight="1" x14ac:dyDescent="0.25">
      <c r="A113" s="324" t="s">
        <v>172</v>
      </c>
      <c r="B113" s="325"/>
      <c r="C113" s="325"/>
      <c r="D113" s="325"/>
      <c r="E113" s="325"/>
      <c r="F113" s="325"/>
      <c r="G113" s="325"/>
      <c r="H113" s="325"/>
      <c r="I113" s="325"/>
      <c r="J113" s="325"/>
      <c r="K113" s="325"/>
      <c r="L113" s="325"/>
      <c r="M113" s="325"/>
    </row>
    <row r="114" spans="1:13" ht="18" customHeight="1" x14ac:dyDescent="0.25">
      <c r="A114" s="228" t="s">
        <v>119</v>
      </c>
      <c r="B114" s="228"/>
      <c r="C114" s="228"/>
      <c r="D114" s="228" t="s">
        <v>44</v>
      </c>
      <c r="E114" s="228" t="s">
        <v>120</v>
      </c>
      <c r="F114" s="228"/>
      <c r="G114" s="228" t="s">
        <v>26</v>
      </c>
      <c r="H114" s="239" t="s">
        <v>129</v>
      </c>
      <c r="I114" s="228" t="s">
        <v>131</v>
      </c>
      <c r="J114" s="239" t="s">
        <v>35</v>
      </c>
      <c r="K114" s="228" t="s">
        <v>123</v>
      </c>
      <c r="L114" s="237" t="s">
        <v>45</v>
      </c>
      <c r="M114" s="237"/>
    </row>
    <row r="115" spans="1:13" ht="18" customHeight="1" x14ac:dyDescent="0.25">
      <c r="A115" s="228"/>
      <c r="B115" s="228"/>
      <c r="C115" s="228"/>
      <c r="D115" s="228"/>
      <c r="E115" s="36" t="s">
        <v>121</v>
      </c>
      <c r="F115" s="37" t="s">
        <v>122</v>
      </c>
      <c r="G115" s="228"/>
      <c r="H115" s="239"/>
      <c r="I115" s="228"/>
      <c r="J115" s="239"/>
      <c r="K115" s="228"/>
      <c r="L115" s="237"/>
      <c r="M115" s="237"/>
    </row>
    <row r="116" spans="1:13" ht="18" customHeight="1" x14ac:dyDescent="0.25">
      <c r="A116" s="240"/>
      <c r="B116" s="240"/>
      <c r="C116" s="240"/>
      <c r="D116" s="38"/>
      <c r="E116" s="38"/>
      <c r="F116" s="31"/>
      <c r="G116" s="31"/>
      <c r="H116" s="31"/>
      <c r="I116" s="31"/>
      <c r="J116" s="39"/>
      <c r="K116" s="40"/>
      <c r="L116" s="240"/>
      <c r="M116" s="240"/>
    </row>
    <row r="117" spans="1:13" ht="18" customHeight="1" x14ac:dyDescent="0.25">
      <c r="A117" s="240"/>
      <c r="B117" s="240"/>
      <c r="C117" s="240"/>
      <c r="D117" s="38"/>
      <c r="E117" s="38"/>
      <c r="F117" s="31"/>
      <c r="G117" s="31"/>
      <c r="H117" s="31"/>
      <c r="I117" s="31"/>
      <c r="J117" s="39"/>
      <c r="K117" s="40"/>
      <c r="L117" s="240"/>
      <c r="M117" s="240"/>
    </row>
    <row r="118" spans="1:13" ht="18" customHeight="1" x14ac:dyDescent="0.25">
      <c r="A118" s="240"/>
      <c r="B118" s="240"/>
      <c r="C118" s="240"/>
      <c r="D118" s="38"/>
      <c r="E118" s="38"/>
      <c r="F118" s="31"/>
      <c r="G118" s="31"/>
      <c r="H118" s="31"/>
      <c r="I118" s="31"/>
      <c r="J118" s="39"/>
      <c r="K118" s="40"/>
      <c r="L118" s="240"/>
      <c r="M118" s="240"/>
    </row>
    <row r="119" spans="1:13" ht="18" customHeight="1" x14ac:dyDescent="0.25">
      <c r="A119" s="250"/>
      <c r="B119" s="242"/>
      <c r="C119" s="242"/>
      <c r="D119" s="242"/>
      <c r="E119" s="242"/>
      <c r="F119" s="41" t="s">
        <v>37</v>
      </c>
      <c r="G119" s="42">
        <f>SUM(G116:G118)</f>
        <v>0</v>
      </c>
      <c r="H119" s="42">
        <f>SUM(H116:H118)</f>
        <v>0</v>
      </c>
      <c r="I119" s="42">
        <f>SUM(I116:I118)</f>
        <v>0</v>
      </c>
      <c r="J119" s="242"/>
      <c r="K119" s="242"/>
      <c r="L119" s="242"/>
      <c r="M119" s="242"/>
    </row>
    <row r="120" spans="1:13" ht="15" customHeight="1" x14ac:dyDescent="0.25">
      <c r="A120" s="373" t="s">
        <v>130</v>
      </c>
      <c r="B120" s="374"/>
      <c r="C120" s="374"/>
      <c r="D120" s="374"/>
      <c r="E120" s="374"/>
      <c r="F120" s="374"/>
      <c r="G120" s="374"/>
      <c r="H120" s="374"/>
      <c r="I120" s="374"/>
      <c r="J120" s="374"/>
      <c r="K120" s="374"/>
      <c r="L120" s="374"/>
      <c r="M120" s="374"/>
    </row>
    <row r="121" spans="1:13" ht="18" customHeight="1" x14ac:dyDescent="0.25">
      <c r="A121" s="228" t="s">
        <v>210</v>
      </c>
      <c r="B121" s="228"/>
      <c r="C121" s="228"/>
      <c r="D121" s="228" t="s">
        <v>44</v>
      </c>
      <c r="E121" s="228" t="s">
        <v>120</v>
      </c>
      <c r="F121" s="228"/>
      <c r="G121" s="228" t="s">
        <v>26</v>
      </c>
      <c r="H121" s="239" t="s">
        <v>129</v>
      </c>
      <c r="I121" s="228" t="s">
        <v>131</v>
      </c>
      <c r="J121" s="239" t="s">
        <v>35</v>
      </c>
      <c r="K121" s="228" t="s">
        <v>123</v>
      </c>
      <c r="L121" s="237" t="s">
        <v>45</v>
      </c>
      <c r="M121" s="237"/>
    </row>
    <row r="122" spans="1:13" s="11" customFormat="1" ht="18" customHeight="1" x14ac:dyDescent="0.2">
      <c r="A122" s="228"/>
      <c r="B122" s="228"/>
      <c r="C122" s="228"/>
      <c r="D122" s="228"/>
      <c r="E122" s="36" t="s">
        <v>121</v>
      </c>
      <c r="F122" s="37" t="s">
        <v>122</v>
      </c>
      <c r="G122" s="228"/>
      <c r="H122" s="239"/>
      <c r="I122" s="228"/>
      <c r="J122" s="239"/>
      <c r="K122" s="228"/>
      <c r="L122" s="237"/>
      <c r="M122" s="237"/>
    </row>
    <row r="123" spans="1:13" s="11" customFormat="1" ht="18" customHeight="1" x14ac:dyDescent="0.25">
      <c r="A123" s="240"/>
      <c r="B123" s="240"/>
      <c r="C123" s="240"/>
      <c r="D123" s="38"/>
      <c r="E123" s="38"/>
      <c r="F123" s="31"/>
      <c r="G123" s="31"/>
      <c r="H123" s="31"/>
      <c r="I123" s="31"/>
      <c r="J123" s="39"/>
      <c r="K123" s="40"/>
      <c r="L123" s="240"/>
      <c r="M123" s="240"/>
    </row>
    <row r="124" spans="1:13" s="11" customFormat="1" ht="18" customHeight="1" x14ac:dyDescent="0.25">
      <c r="A124" s="240"/>
      <c r="B124" s="240"/>
      <c r="C124" s="240"/>
      <c r="D124" s="38"/>
      <c r="E124" s="38"/>
      <c r="F124" s="31"/>
      <c r="G124" s="31"/>
      <c r="H124" s="31"/>
      <c r="I124" s="31"/>
      <c r="J124" s="39"/>
      <c r="K124" s="40"/>
      <c r="L124" s="240"/>
      <c r="M124" s="240"/>
    </row>
    <row r="125" spans="1:13" ht="18" customHeight="1" x14ac:dyDescent="0.25">
      <c r="A125" s="240"/>
      <c r="B125" s="240"/>
      <c r="C125" s="240"/>
      <c r="D125" s="38"/>
      <c r="E125" s="38"/>
      <c r="F125" s="31"/>
      <c r="G125" s="31"/>
      <c r="H125" s="31"/>
      <c r="I125" s="31"/>
      <c r="J125" s="39"/>
      <c r="K125" s="40"/>
      <c r="L125" s="240"/>
      <c r="M125" s="240"/>
    </row>
    <row r="126" spans="1:13" ht="18" customHeight="1" x14ac:dyDescent="0.25">
      <c r="A126" s="250"/>
      <c r="B126" s="242"/>
      <c r="C126" s="242"/>
      <c r="D126" s="242"/>
      <c r="E126" s="242"/>
      <c r="F126" s="43" t="s">
        <v>37</v>
      </c>
      <c r="G126" s="42">
        <f>SUM(G123:G125)</f>
        <v>0</v>
      </c>
      <c r="H126" s="42">
        <f>SUM(H123:H125)</f>
        <v>0</v>
      </c>
      <c r="I126" s="42">
        <f>SUM(I123:I125)</f>
        <v>0</v>
      </c>
      <c r="J126" s="242"/>
      <c r="K126" s="242"/>
      <c r="L126" s="242"/>
      <c r="M126" s="242"/>
    </row>
    <row r="127" spans="1:13" ht="15" customHeight="1" x14ac:dyDescent="0.25">
      <c r="A127" s="359" t="s">
        <v>126</v>
      </c>
      <c r="B127" s="360"/>
      <c r="C127" s="360"/>
      <c r="D127" s="360"/>
      <c r="E127" s="360"/>
      <c r="F127" s="361"/>
      <c r="G127" s="361"/>
      <c r="H127" s="361"/>
      <c r="I127" s="361"/>
      <c r="J127" s="360"/>
      <c r="K127" s="360"/>
      <c r="L127" s="360"/>
      <c r="M127" s="362"/>
    </row>
    <row r="128" spans="1:13" ht="10.15" customHeight="1" x14ac:dyDescent="0.25">
      <c r="A128" s="363"/>
      <c r="B128" s="364"/>
      <c r="C128" s="364"/>
      <c r="D128" s="364"/>
      <c r="E128" s="364"/>
      <c r="F128" s="364"/>
      <c r="G128" s="364"/>
      <c r="H128" s="364"/>
      <c r="I128" s="364"/>
      <c r="J128" s="364"/>
      <c r="K128" s="364"/>
      <c r="L128" s="364"/>
      <c r="M128" s="365"/>
    </row>
    <row r="129" spans="1:13" ht="18" customHeight="1" x14ac:dyDescent="0.25">
      <c r="A129" s="324" t="s">
        <v>46</v>
      </c>
      <c r="B129" s="324"/>
      <c r="C129" s="324"/>
      <c r="D129" s="324"/>
      <c r="E129" s="324"/>
      <c r="F129" s="324"/>
      <c r="G129" s="324"/>
      <c r="H129" s="324"/>
      <c r="I129" s="325"/>
      <c r="J129" s="325"/>
      <c r="K129" s="325"/>
      <c r="L129" s="325"/>
      <c r="M129" s="325"/>
    </row>
    <row r="130" spans="1:13" ht="18" customHeight="1" x14ac:dyDescent="0.25">
      <c r="A130" s="243" t="s">
        <v>47</v>
      </c>
      <c r="B130" s="243"/>
      <c r="C130" s="243"/>
      <c r="D130" s="243"/>
      <c r="E130" s="243" t="s">
        <v>48</v>
      </c>
      <c r="F130" s="243"/>
      <c r="G130" s="243"/>
      <c r="H130" s="243"/>
      <c r="I130" s="239" t="s">
        <v>124</v>
      </c>
      <c r="J130" s="243" t="s">
        <v>125</v>
      </c>
      <c r="K130" s="243"/>
      <c r="L130" s="243" t="s">
        <v>49</v>
      </c>
      <c r="M130" s="243"/>
    </row>
    <row r="131" spans="1:13" ht="18" customHeight="1" x14ac:dyDescent="0.25">
      <c r="A131" s="243"/>
      <c r="B131" s="243"/>
      <c r="C131" s="243"/>
      <c r="D131" s="243"/>
      <c r="E131" s="243"/>
      <c r="F131" s="243"/>
      <c r="G131" s="243"/>
      <c r="H131" s="243"/>
      <c r="I131" s="239"/>
      <c r="J131" s="243"/>
      <c r="K131" s="243"/>
      <c r="L131" s="243"/>
      <c r="M131" s="243"/>
    </row>
    <row r="132" spans="1:13" ht="18" customHeight="1" x14ac:dyDescent="0.25">
      <c r="A132" s="235"/>
      <c r="B132" s="235"/>
      <c r="C132" s="235"/>
      <c r="D132" s="235"/>
      <c r="E132" s="235"/>
      <c r="F132" s="235"/>
      <c r="G132" s="235"/>
      <c r="H132" s="235"/>
      <c r="I132" s="19"/>
      <c r="J132" s="241"/>
      <c r="K132" s="241"/>
      <c r="L132" s="241"/>
      <c r="M132" s="241"/>
    </row>
    <row r="133" spans="1:13" ht="18" customHeight="1" x14ac:dyDescent="0.25">
      <c r="A133" s="235"/>
      <c r="B133" s="235"/>
      <c r="C133" s="235"/>
      <c r="D133" s="235"/>
      <c r="E133" s="235"/>
      <c r="F133" s="235"/>
      <c r="G133" s="235"/>
      <c r="H133" s="235"/>
      <c r="I133" s="19"/>
      <c r="J133" s="241"/>
      <c r="K133" s="241"/>
      <c r="L133" s="241"/>
      <c r="M133" s="241"/>
    </row>
    <row r="134" spans="1:13" ht="18" customHeight="1" x14ac:dyDescent="0.25">
      <c r="A134" s="235"/>
      <c r="B134" s="235"/>
      <c r="C134" s="235"/>
      <c r="D134" s="235"/>
      <c r="E134" s="235"/>
      <c r="F134" s="235"/>
      <c r="G134" s="235"/>
      <c r="H134" s="235"/>
      <c r="I134" s="19"/>
      <c r="J134" s="241"/>
      <c r="K134" s="241"/>
      <c r="L134" s="241"/>
      <c r="M134" s="241"/>
    </row>
    <row r="135" spans="1:13" ht="18" customHeight="1" x14ac:dyDescent="0.25">
      <c r="A135" s="366"/>
      <c r="B135" s="367"/>
      <c r="C135" s="367"/>
      <c r="D135" s="367"/>
      <c r="E135" s="367"/>
      <c r="F135" s="367"/>
      <c r="G135" s="367"/>
      <c r="H135" s="367"/>
      <c r="I135" s="13" t="s">
        <v>37</v>
      </c>
      <c r="J135" s="238">
        <f>SUM(J132:K134)</f>
        <v>0</v>
      </c>
      <c r="K135" s="238"/>
      <c r="L135" s="238">
        <f>SUM(L132:M134)</f>
        <v>0</v>
      </c>
      <c r="M135" s="238"/>
    </row>
    <row r="136" spans="1:13" ht="10.15" customHeight="1" x14ac:dyDescent="0.25">
      <c r="A136" s="363"/>
      <c r="B136" s="364"/>
      <c r="C136" s="364"/>
      <c r="D136" s="364"/>
      <c r="E136" s="364"/>
      <c r="F136" s="364"/>
      <c r="G136" s="364"/>
      <c r="H136" s="364"/>
      <c r="I136" s="364"/>
      <c r="J136" s="364"/>
      <c r="K136" s="364"/>
      <c r="L136" s="364"/>
      <c r="M136" s="365"/>
    </row>
    <row r="137" spans="1:13" ht="18" customHeight="1" x14ac:dyDescent="0.25">
      <c r="A137" s="324" t="s">
        <v>50</v>
      </c>
      <c r="B137" s="325"/>
      <c r="C137" s="325"/>
      <c r="D137" s="325"/>
      <c r="E137" s="325"/>
      <c r="F137" s="325"/>
      <c r="G137" s="325"/>
      <c r="H137" s="325"/>
      <c r="I137" s="325"/>
      <c r="J137" s="325"/>
      <c r="K137" s="325"/>
      <c r="L137" s="325"/>
      <c r="M137" s="325"/>
    </row>
    <row r="138" spans="1:13" ht="18" customHeight="1" x14ac:dyDescent="0.25">
      <c r="A138" s="237" t="s">
        <v>51</v>
      </c>
      <c r="B138" s="237"/>
      <c r="C138" s="237"/>
      <c r="D138" s="237" t="s">
        <v>52</v>
      </c>
      <c r="E138" s="237"/>
      <c r="F138" s="228" t="s">
        <v>127</v>
      </c>
      <c r="G138" s="228"/>
      <c r="H138" s="228"/>
      <c r="I138" s="228" t="s">
        <v>132</v>
      </c>
      <c r="J138" s="228"/>
      <c r="K138" s="228" t="s">
        <v>35</v>
      </c>
      <c r="L138" s="228" t="s">
        <v>128</v>
      </c>
      <c r="M138" s="228"/>
    </row>
    <row r="139" spans="1:13" ht="18" customHeight="1" x14ac:dyDescent="0.25">
      <c r="A139" s="237"/>
      <c r="B139" s="237"/>
      <c r="C139" s="237"/>
      <c r="D139" s="237"/>
      <c r="E139" s="237"/>
      <c r="F139" s="228"/>
      <c r="G139" s="228"/>
      <c r="H139" s="228"/>
      <c r="I139" s="228"/>
      <c r="J139" s="228"/>
      <c r="K139" s="228"/>
      <c r="L139" s="228"/>
      <c r="M139" s="228"/>
    </row>
    <row r="140" spans="1:13" ht="18" customHeight="1" x14ac:dyDescent="0.25">
      <c r="A140" s="141"/>
      <c r="B140" s="141"/>
      <c r="C140" s="141"/>
      <c r="D140" s="141"/>
      <c r="E140" s="141"/>
      <c r="F140" s="141"/>
      <c r="G140" s="141"/>
      <c r="H140" s="141"/>
      <c r="I140" s="128"/>
      <c r="J140" s="128"/>
      <c r="K140" s="50"/>
      <c r="L140" s="128"/>
      <c r="M140" s="128"/>
    </row>
    <row r="141" spans="1:13" ht="18" customHeight="1" x14ac:dyDescent="0.25">
      <c r="A141" s="141"/>
      <c r="B141" s="141"/>
      <c r="C141" s="141"/>
      <c r="D141" s="141"/>
      <c r="E141" s="141"/>
      <c r="F141" s="141"/>
      <c r="G141" s="141"/>
      <c r="H141" s="141"/>
      <c r="I141" s="128"/>
      <c r="J141" s="128"/>
      <c r="K141" s="50"/>
      <c r="L141" s="128"/>
      <c r="M141" s="128"/>
    </row>
    <row r="142" spans="1:13" ht="18" customHeight="1" x14ac:dyDescent="0.25">
      <c r="A142" s="141"/>
      <c r="B142" s="141"/>
      <c r="C142" s="141"/>
      <c r="D142" s="141"/>
      <c r="E142" s="141"/>
      <c r="F142" s="141"/>
      <c r="G142" s="141"/>
      <c r="H142" s="141"/>
      <c r="I142" s="128"/>
      <c r="J142" s="128"/>
      <c r="K142" s="50"/>
      <c r="L142" s="128"/>
      <c r="M142" s="128"/>
    </row>
    <row r="143" spans="1:13" ht="18" customHeight="1" x14ac:dyDescent="0.25">
      <c r="A143" s="141"/>
      <c r="B143" s="141"/>
      <c r="C143" s="141"/>
      <c r="D143" s="141"/>
      <c r="E143" s="141"/>
      <c r="F143" s="141"/>
      <c r="G143" s="141"/>
      <c r="H143" s="141"/>
      <c r="I143" s="128"/>
      <c r="J143" s="128"/>
      <c r="K143" s="50"/>
      <c r="L143" s="128"/>
      <c r="M143" s="128"/>
    </row>
    <row r="144" spans="1:13" ht="18" customHeight="1" x14ac:dyDescent="0.25">
      <c r="A144" s="141"/>
      <c r="B144" s="141"/>
      <c r="C144" s="141"/>
      <c r="D144" s="141"/>
      <c r="E144" s="141"/>
      <c r="F144" s="141"/>
      <c r="G144" s="141"/>
      <c r="H144" s="141"/>
      <c r="I144" s="128"/>
      <c r="J144" s="128"/>
      <c r="K144" s="50"/>
      <c r="L144" s="128"/>
      <c r="M144" s="128"/>
    </row>
    <row r="145" spans="1:13" ht="18" customHeight="1" x14ac:dyDescent="0.25">
      <c r="A145" s="141"/>
      <c r="B145" s="141"/>
      <c r="C145" s="141"/>
      <c r="D145" s="141"/>
      <c r="E145" s="141"/>
      <c r="F145" s="141"/>
      <c r="G145" s="141"/>
      <c r="H145" s="141"/>
      <c r="I145" s="128"/>
      <c r="J145" s="128"/>
      <c r="K145" s="50"/>
      <c r="L145" s="128"/>
      <c r="M145" s="128"/>
    </row>
    <row r="146" spans="1:13" ht="18" customHeight="1" x14ac:dyDescent="0.25">
      <c r="A146" s="141"/>
      <c r="B146" s="141"/>
      <c r="C146" s="141"/>
      <c r="D146" s="141"/>
      <c r="E146" s="141"/>
      <c r="F146" s="141"/>
      <c r="G146" s="141"/>
      <c r="H146" s="141"/>
      <c r="I146" s="128"/>
      <c r="J146" s="128"/>
      <c r="K146" s="50"/>
      <c r="L146" s="128"/>
      <c r="M146" s="128"/>
    </row>
    <row r="147" spans="1:13" ht="18" customHeight="1" x14ac:dyDescent="0.25">
      <c r="A147" s="231"/>
      <c r="B147" s="232"/>
      <c r="C147" s="232"/>
      <c r="D147" s="232"/>
      <c r="E147" s="232"/>
      <c r="F147" s="232"/>
      <c r="G147" s="232"/>
      <c r="H147" s="43" t="s">
        <v>37</v>
      </c>
      <c r="I147" s="229">
        <f>SUM(I140:J146)</f>
        <v>0</v>
      </c>
      <c r="J147" s="229"/>
      <c r="K147" s="43" t="s">
        <v>37</v>
      </c>
      <c r="L147" s="229">
        <f>SUM(L140:M146)</f>
        <v>0</v>
      </c>
      <c r="M147" s="229"/>
    </row>
    <row r="148" spans="1:13" ht="10.15" customHeight="1" x14ac:dyDescent="0.25">
      <c r="A148" s="233"/>
      <c r="B148" s="234"/>
      <c r="C148" s="234"/>
      <c r="D148" s="234"/>
      <c r="E148" s="234"/>
      <c r="F148" s="234"/>
      <c r="G148" s="234"/>
      <c r="H148" s="234"/>
      <c r="I148" s="234"/>
      <c r="J148" s="234"/>
      <c r="K148" s="234"/>
      <c r="L148" s="234"/>
      <c r="M148" s="234"/>
    </row>
    <row r="149" spans="1:13" ht="18" customHeight="1" x14ac:dyDescent="0.25">
      <c r="A149" s="236" t="s">
        <v>53</v>
      </c>
      <c r="B149" s="236"/>
      <c r="C149" s="236"/>
      <c r="D149" s="236"/>
      <c r="E149" s="236"/>
      <c r="F149" s="236"/>
      <c r="G149" s="236"/>
      <c r="H149" s="236"/>
      <c r="I149" s="236"/>
      <c r="J149" s="37" t="s">
        <v>54</v>
      </c>
      <c r="K149" s="37" t="s">
        <v>55</v>
      </c>
      <c r="L149" s="230" t="s">
        <v>56</v>
      </c>
      <c r="M149" s="230"/>
    </row>
    <row r="150" spans="1:13" ht="18" customHeight="1" x14ac:dyDescent="0.25">
      <c r="A150" s="226" t="s">
        <v>133</v>
      </c>
      <c r="B150" s="226"/>
      <c r="C150" s="226"/>
      <c r="D150" s="226"/>
      <c r="E150" s="226"/>
      <c r="F150" s="226"/>
      <c r="G150" s="226"/>
      <c r="H150" s="226"/>
      <c r="I150" s="226"/>
      <c r="J150" s="51"/>
      <c r="K150" s="51"/>
      <c r="L150" s="214"/>
      <c r="M150" s="214"/>
    </row>
    <row r="151" spans="1:13" ht="18" customHeight="1" x14ac:dyDescent="0.25">
      <c r="A151" s="226" t="s">
        <v>57</v>
      </c>
      <c r="B151" s="226"/>
      <c r="C151" s="226"/>
      <c r="D151" s="226"/>
      <c r="E151" s="226"/>
      <c r="F151" s="226"/>
      <c r="G151" s="226"/>
      <c r="H151" s="226"/>
      <c r="I151" s="226"/>
      <c r="J151" s="51"/>
      <c r="K151" s="51"/>
      <c r="L151" s="214"/>
      <c r="M151" s="214"/>
    </row>
    <row r="152" spans="1:13" ht="18" customHeight="1" x14ac:dyDescent="0.25">
      <c r="A152" s="226" t="s">
        <v>134</v>
      </c>
      <c r="B152" s="226"/>
      <c r="C152" s="226"/>
      <c r="D152" s="226"/>
      <c r="E152" s="226"/>
      <c r="F152" s="226"/>
      <c r="G152" s="226"/>
      <c r="H152" s="226"/>
      <c r="I152" s="226"/>
      <c r="J152" s="51"/>
      <c r="K152" s="51"/>
      <c r="L152" s="214"/>
      <c r="M152" s="214"/>
    </row>
    <row r="153" spans="1:13" ht="18" customHeight="1" x14ac:dyDescent="0.25">
      <c r="A153" s="226" t="s">
        <v>220</v>
      </c>
      <c r="B153" s="226"/>
      <c r="C153" s="226"/>
      <c r="D153" s="226"/>
      <c r="E153" s="226"/>
      <c r="F153" s="226"/>
      <c r="G153" s="226"/>
      <c r="H153" s="226"/>
      <c r="I153" s="226"/>
      <c r="J153" s="51"/>
      <c r="K153" s="51"/>
      <c r="L153" s="214"/>
      <c r="M153" s="214"/>
    </row>
    <row r="154" spans="1:13" ht="18" customHeight="1" x14ac:dyDescent="0.25">
      <c r="A154" s="226" t="s">
        <v>58</v>
      </c>
      <c r="B154" s="226"/>
      <c r="C154" s="226"/>
      <c r="D154" s="226"/>
      <c r="E154" s="226"/>
      <c r="F154" s="226"/>
      <c r="G154" s="226"/>
      <c r="H154" s="226"/>
      <c r="I154" s="226"/>
      <c r="J154" s="51"/>
      <c r="K154" s="51"/>
      <c r="L154" s="214"/>
      <c r="M154" s="214"/>
    </row>
    <row r="155" spans="1:13" ht="13.15" customHeight="1" x14ac:dyDescent="0.25">
      <c r="A155" s="231"/>
      <c r="B155" s="232"/>
      <c r="C155" s="232"/>
      <c r="D155" s="232"/>
      <c r="E155" s="232"/>
      <c r="F155" s="232"/>
      <c r="G155" s="232"/>
      <c r="H155" s="232"/>
      <c r="I155" s="232"/>
      <c r="J155" s="232"/>
      <c r="K155" s="232"/>
      <c r="L155" s="232"/>
      <c r="M155" s="232"/>
    </row>
    <row r="156" spans="1:13" ht="13.15" customHeight="1" x14ac:dyDescent="0.25">
      <c r="A156" s="227"/>
      <c r="B156" s="154"/>
      <c r="C156" s="154"/>
      <c r="D156" s="154"/>
      <c r="E156" s="154"/>
      <c r="F156" s="154"/>
      <c r="G156" s="154"/>
      <c r="H156" s="154"/>
      <c r="I156" s="154"/>
      <c r="J156" s="154"/>
      <c r="K156" s="154"/>
      <c r="L156" s="154"/>
      <c r="M156" s="154"/>
    </row>
    <row r="157" spans="1:13" ht="18" customHeight="1" x14ac:dyDescent="0.25">
      <c r="A157" s="215" t="s">
        <v>192</v>
      </c>
      <c r="B157" s="216"/>
      <c r="C157" s="216"/>
      <c r="D157" s="216"/>
      <c r="E157" s="216"/>
      <c r="F157" s="216"/>
      <c r="G157" s="216"/>
      <c r="H157" s="216"/>
      <c r="I157" s="52" t="s">
        <v>173</v>
      </c>
      <c r="J157" s="217"/>
      <c r="K157" s="218"/>
      <c r="L157" s="219"/>
      <c r="M157" s="220"/>
    </row>
    <row r="158" spans="1:13" ht="18" customHeight="1" x14ac:dyDescent="0.25">
      <c r="A158" s="388" t="s">
        <v>59</v>
      </c>
      <c r="B158" s="388"/>
      <c r="C158" s="388"/>
      <c r="D158" s="388"/>
      <c r="E158" s="381" t="s">
        <v>135</v>
      </c>
      <c r="F158" s="381"/>
      <c r="G158" s="221"/>
      <c r="H158" s="381" t="s">
        <v>60</v>
      </c>
      <c r="I158" s="381"/>
      <c r="J158" s="381"/>
      <c r="K158" s="381"/>
      <c r="L158" s="225" t="s">
        <v>135</v>
      </c>
      <c r="M158" s="225"/>
    </row>
    <row r="159" spans="1:13" ht="18" customHeight="1" x14ac:dyDescent="0.25">
      <c r="A159" s="224" t="s">
        <v>61</v>
      </c>
      <c r="B159" s="224"/>
      <c r="C159" s="224"/>
      <c r="D159" s="224"/>
      <c r="E159" s="143"/>
      <c r="F159" s="143"/>
      <c r="G159" s="222"/>
      <c r="H159" s="224" t="s">
        <v>138</v>
      </c>
      <c r="I159" s="224"/>
      <c r="J159" s="224"/>
      <c r="K159" s="224"/>
      <c r="L159" s="143"/>
      <c r="M159" s="143"/>
    </row>
    <row r="160" spans="1:13" ht="18" customHeight="1" x14ac:dyDescent="0.25">
      <c r="A160" s="224" t="s">
        <v>136</v>
      </c>
      <c r="B160" s="224"/>
      <c r="C160" s="224"/>
      <c r="D160" s="224"/>
      <c r="E160" s="143"/>
      <c r="F160" s="143"/>
      <c r="G160" s="222"/>
      <c r="H160" s="224" t="s">
        <v>242</v>
      </c>
      <c r="I160" s="224"/>
      <c r="J160" s="224"/>
      <c r="K160" s="224"/>
      <c r="L160" s="155">
        <f>SUM(I119*12)</f>
        <v>0</v>
      </c>
      <c r="M160" s="155"/>
    </row>
    <row r="161" spans="1:13" ht="18" customHeight="1" x14ac:dyDescent="0.25">
      <c r="A161" s="224" t="s">
        <v>62</v>
      </c>
      <c r="B161" s="224"/>
      <c r="C161" s="224"/>
      <c r="D161" s="224"/>
      <c r="E161" s="143"/>
      <c r="F161" s="143"/>
      <c r="G161" s="222"/>
      <c r="H161" s="224" t="s">
        <v>243</v>
      </c>
      <c r="I161" s="224"/>
      <c r="J161" s="224"/>
      <c r="K161" s="224"/>
      <c r="L161" s="155">
        <f>SUM(I126*12)</f>
        <v>0</v>
      </c>
      <c r="M161" s="155"/>
    </row>
    <row r="162" spans="1:13" ht="18" customHeight="1" x14ac:dyDescent="0.25">
      <c r="A162" s="224" t="s">
        <v>137</v>
      </c>
      <c r="B162" s="224"/>
      <c r="C162" s="224"/>
      <c r="D162" s="224"/>
      <c r="E162" s="143"/>
      <c r="F162" s="143"/>
      <c r="G162" s="222"/>
      <c r="H162" s="224" t="s">
        <v>244</v>
      </c>
      <c r="I162" s="224"/>
      <c r="J162" s="224"/>
      <c r="K162" s="224"/>
      <c r="L162" s="155">
        <f>SUM(I147*12)</f>
        <v>0</v>
      </c>
      <c r="M162" s="155"/>
    </row>
    <row r="163" spans="1:13" ht="18" customHeight="1" x14ac:dyDescent="0.25">
      <c r="A163" s="224" t="s">
        <v>63</v>
      </c>
      <c r="B163" s="224"/>
      <c r="C163" s="224"/>
      <c r="D163" s="224"/>
      <c r="E163" s="143"/>
      <c r="F163" s="143"/>
      <c r="G163" s="222"/>
      <c r="H163" s="224" t="s">
        <v>182</v>
      </c>
      <c r="I163" s="224"/>
      <c r="J163" s="224"/>
      <c r="K163" s="224"/>
      <c r="L163" s="155">
        <f>SUM(K59:K62)*12</f>
        <v>0</v>
      </c>
      <c r="M163" s="155"/>
    </row>
    <row r="164" spans="1:13" ht="18" customHeight="1" x14ac:dyDescent="0.25">
      <c r="A164" s="224" t="s">
        <v>64</v>
      </c>
      <c r="B164" s="224"/>
      <c r="C164" s="224"/>
      <c r="D164" s="224"/>
      <c r="E164" s="143"/>
      <c r="F164" s="143"/>
      <c r="G164" s="222"/>
      <c r="H164" s="224" t="s">
        <v>139</v>
      </c>
      <c r="I164" s="224"/>
      <c r="J164" s="224"/>
      <c r="K164" s="224"/>
      <c r="L164" s="143"/>
      <c r="M164" s="143"/>
    </row>
    <row r="165" spans="1:13" ht="18" customHeight="1" x14ac:dyDescent="0.25">
      <c r="A165" s="224" t="s">
        <v>221</v>
      </c>
      <c r="B165" s="224"/>
      <c r="C165" s="224"/>
      <c r="D165" s="224"/>
      <c r="E165" s="143"/>
      <c r="F165" s="143"/>
      <c r="G165" s="222"/>
      <c r="H165" s="224" t="s">
        <v>140</v>
      </c>
      <c r="I165" s="224"/>
      <c r="J165" s="224"/>
      <c r="K165" s="224"/>
      <c r="L165" s="143"/>
      <c r="M165" s="143"/>
    </row>
    <row r="166" spans="1:13" ht="18" customHeight="1" x14ac:dyDescent="0.25">
      <c r="A166" s="224" t="s">
        <v>65</v>
      </c>
      <c r="B166" s="224"/>
      <c r="C166" s="224"/>
      <c r="D166" s="224"/>
      <c r="E166" s="143"/>
      <c r="F166" s="143"/>
      <c r="G166" s="222"/>
      <c r="H166" s="224" t="s">
        <v>66</v>
      </c>
      <c r="I166" s="224"/>
      <c r="J166" s="224"/>
      <c r="K166" s="224"/>
      <c r="L166" s="143"/>
      <c r="M166" s="143"/>
    </row>
    <row r="167" spans="1:13" ht="18" customHeight="1" x14ac:dyDescent="0.25">
      <c r="A167" s="224" t="s">
        <v>67</v>
      </c>
      <c r="B167" s="224"/>
      <c r="C167" s="224"/>
      <c r="D167" s="224"/>
      <c r="E167" s="143"/>
      <c r="F167" s="143"/>
      <c r="G167" s="222"/>
      <c r="H167" s="249"/>
      <c r="I167" s="249"/>
      <c r="J167" s="249"/>
      <c r="K167" s="249"/>
      <c r="L167" s="143"/>
      <c r="M167" s="143"/>
    </row>
    <row r="168" spans="1:13" ht="18" customHeight="1" x14ac:dyDescent="0.25">
      <c r="A168" s="224" t="s">
        <v>68</v>
      </c>
      <c r="B168" s="224"/>
      <c r="C168" s="224"/>
      <c r="D168" s="224"/>
      <c r="E168" s="143"/>
      <c r="F168" s="143"/>
      <c r="G168" s="222"/>
      <c r="H168" s="249"/>
      <c r="I168" s="249"/>
      <c r="J168" s="249"/>
      <c r="K168" s="249"/>
      <c r="L168" s="143"/>
      <c r="M168" s="143"/>
    </row>
    <row r="169" spans="1:13" ht="18" customHeight="1" x14ac:dyDescent="0.25">
      <c r="A169" s="224" t="s">
        <v>69</v>
      </c>
      <c r="B169" s="224"/>
      <c r="C169" s="224"/>
      <c r="D169" s="224"/>
      <c r="E169" s="143"/>
      <c r="F169" s="143"/>
      <c r="G169" s="222"/>
      <c r="H169" s="249"/>
      <c r="I169" s="249"/>
      <c r="J169" s="249"/>
      <c r="K169" s="249"/>
      <c r="L169" s="143"/>
      <c r="M169" s="143"/>
    </row>
    <row r="170" spans="1:13" ht="18" customHeight="1" x14ac:dyDescent="0.25">
      <c r="A170" s="387" t="s">
        <v>70</v>
      </c>
      <c r="B170" s="387"/>
      <c r="C170" s="387"/>
      <c r="D170" s="387"/>
      <c r="E170" s="144">
        <f>SUM(E159:F169)</f>
        <v>0</v>
      </c>
      <c r="F170" s="144"/>
      <c r="G170" s="223"/>
      <c r="H170" s="387" t="s">
        <v>71</v>
      </c>
      <c r="I170" s="387"/>
      <c r="J170" s="387"/>
      <c r="K170" s="387"/>
      <c r="L170" s="144">
        <f>SUM(L159:M169)</f>
        <v>0</v>
      </c>
      <c r="M170" s="144"/>
    </row>
    <row r="171" spans="1:13" ht="10.15" customHeight="1" x14ac:dyDescent="0.25">
      <c r="A171" s="396"/>
      <c r="B171" s="300"/>
      <c r="C171" s="300"/>
      <c r="D171" s="300"/>
      <c r="E171" s="300"/>
      <c r="F171" s="300"/>
      <c r="G171" s="300"/>
      <c r="H171" s="300"/>
      <c r="I171" s="300"/>
      <c r="J171" s="300"/>
      <c r="K171" s="300"/>
      <c r="L171" s="300"/>
      <c r="M171" s="300"/>
    </row>
    <row r="172" spans="1:13" ht="18" customHeight="1" x14ac:dyDescent="0.25">
      <c r="A172" s="382" t="s">
        <v>72</v>
      </c>
      <c r="B172" s="383"/>
      <c r="C172" s="383"/>
      <c r="D172" s="383"/>
      <c r="E172" s="383"/>
      <c r="F172" s="383"/>
      <c r="G172" s="17" t="s">
        <v>174</v>
      </c>
      <c r="H172" s="20"/>
      <c r="I172" s="17" t="s">
        <v>175</v>
      </c>
      <c r="J172" s="66" t="s">
        <v>245</v>
      </c>
      <c r="K172" s="71"/>
      <c r="L172" s="65"/>
      <c r="M172" s="67"/>
    </row>
    <row r="173" spans="1:13" ht="30" customHeight="1" x14ac:dyDescent="0.25">
      <c r="A173" s="384" t="s">
        <v>73</v>
      </c>
      <c r="B173" s="385"/>
      <c r="C173" s="385"/>
      <c r="D173" s="385"/>
      <c r="E173" s="385"/>
      <c r="F173" s="385"/>
      <c r="G173" s="385"/>
      <c r="H173" s="385"/>
      <c r="I173" s="385"/>
      <c r="J173" s="385"/>
      <c r="K173" s="385"/>
      <c r="L173" s="385"/>
      <c r="M173" s="386"/>
    </row>
    <row r="174" spans="1:13" ht="10.15" customHeight="1" x14ac:dyDescent="0.25">
      <c r="A174" s="397"/>
      <c r="B174" s="398"/>
      <c r="C174" s="398"/>
      <c r="D174" s="398"/>
      <c r="E174" s="398"/>
      <c r="F174" s="398"/>
      <c r="G174" s="398"/>
      <c r="H174" s="398"/>
      <c r="I174" s="398"/>
      <c r="J174" s="398"/>
      <c r="K174" s="398"/>
      <c r="L174" s="398"/>
      <c r="M174" s="398"/>
    </row>
    <row r="175" spans="1:13" ht="18" customHeight="1" x14ac:dyDescent="0.25">
      <c r="A175" s="324" t="s">
        <v>176</v>
      </c>
      <c r="B175" s="325"/>
      <c r="C175" s="325"/>
      <c r="D175" s="325"/>
      <c r="E175" s="325"/>
      <c r="F175" s="325"/>
      <c r="G175" s="325"/>
      <c r="H175" s="325"/>
      <c r="I175" s="325"/>
      <c r="J175" s="325"/>
      <c r="K175" s="325"/>
      <c r="L175" s="325"/>
      <c r="M175" s="325"/>
    </row>
    <row r="176" spans="1:13" ht="18" customHeight="1" x14ac:dyDescent="0.25">
      <c r="A176" s="399" t="s">
        <v>74</v>
      </c>
      <c r="B176" s="400"/>
      <c r="C176" s="400"/>
      <c r="D176" s="400"/>
      <c r="E176" s="401"/>
      <c r="F176" s="401"/>
      <c r="G176" s="401"/>
      <c r="H176" s="401"/>
      <c r="I176" s="401"/>
      <c r="J176" s="401"/>
      <c r="K176" s="401"/>
      <c r="L176" s="401"/>
      <c r="M176" s="402"/>
    </row>
    <row r="177" spans="1:13" ht="18" customHeight="1" x14ac:dyDescent="0.25">
      <c r="A177" s="389"/>
      <c r="B177" s="390"/>
      <c r="C177" s="390"/>
      <c r="D177" s="390"/>
      <c r="E177" s="390"/>
      <c r="F177" s="390"/>
      <c r="G177" s="390"/>
      <c r="H177" s="390"/>
      <c r="I177" s="390"/>
      <c r="J177" s="390"/>
      <c r="K177" s="390"/>
      <c r="L177" s="390"/>
      <c r="M177" s="391"/>
    </row>
    <row r="178" spans="1:13" ht="18" customHeight="1" x14ac:dyDescent="0.25">
      <c r="A178" s="392"/>
      <c r="B178" s="393"/>
      <c r="C178" s="393"/>
      <c r="D178" s="393"/>
      <c r="E178" s="393"/>
      <c r="F178" s="393"/>
      <c r="G178" s="393"/>
      <c r="H178" s="393"/>
      <c r="I178" s="393"/>
      <c r="J178" s="393"/>
      <c r="K178" s="393"/>
      <c r="L178" s="393"/>
      <c r="M178" s="394"/>
    </row>
    <row r="179" spans="1:13" ht="18" customHeight="1" x14ac:dyDescent="0.25">
      <c r="A179" s="185" t="s">
        <v>75</v>
      </c>
      <c r="B179" s="185"/>
      <c r="C179" s="185"/>
      <c r="D179" s="185"/>
      <c r="E179" s="185"/>
      <c r="F179" s="185" t="s">
        <v>76</v>
      </c>
      <c r="G179" s="185"/>
      <c r="H179" s="185" t="s">
        <v>141</v>
      </c>
      <c r="I179" s="185"/>
      <c r="J179" s="185"/>
      <c r="K179" s="185" t="s">
        <v>142</v>
      </c>
      <c r="L179" s="185"/>
      <c r="M179" s="185"/>
    </row>
    <row r="180" spans="1:13" ht="18" customHeight="1" x14ac:dyDescent="0.25">
      <c r="A180" s="186"/>
      <c r="B180" s="186"/>
      <c r="C180" s="186"/>
      <c r="D180" s="186"/>
      <c r="E180" s="186"/>
      <c r="F180" s="189"/>
      <c r="G180" s="189"/>
      <c r="H180" s="187"/>
      <c r="I180" s="187"/>
      <c r="J180" s="187"/>
      <c r="K180" s="187"/>
      <c r="L180" s="187"/>
      <c r="M180" s="187"/>
    </row>
    <row r="181" spans="1:13" ht="18" customHeight="1" x14ac:dyDescent="0.25">
      <c r="A181" s="185" t="s">
        <v>77</v>
      </c>
      <c r="B181" s="185"/>
      <c r="C181" s="185" t="s">
        <v>78</v>
      </c>
      <c r="D181" s="185"/>
      <c r="E181" s="185"/>
      <c r="F181" s="185" t="s">
        <v>79</v>
      </c>
      <c r="G181" s="185"/>
      <c r="H181" s="185"/>
      <c r="I181" s="185" t="s">
        <v>80</v>
      </c>
      <c r="J181" s="185"/>
      <c r="K181" s="185"/>
      <c r="L181" s="185"/>
      <c r="M181" s="185"/>
    </row>
    <row r="182" spans="1:13" s="15" customFormat="1" ht="18" customHeight="1" x14ac:dyDescent="0.25">
      <c r="A182" s="395"/>
      <c r="B182" s="395"/>
      <c r="C182" s="186"/>
      <c r="D182" s="186"/>
      <c r="E182" s="186"/>
      <c r="F182" s="186"/>
      <c r="G182" s="186"/>
      <c r="H182" s="186"/>
      <c r="I182" s="186"/>
      <c r="J182" s="186"/>
      <c r="K182" s="186"/>
      <c r="L182" s="186"/>
      <c r="M182" s="186"/>
    </row>
    <row r="183" spans="1:13" ht="18" customHeight="1" x14ac:dyDescent="0.25">
      <c r="A183" s="185" t="s">
        <v>81</v>
      </c>
      <c r="B183" s="185"/>
      <c r="C183" s="185"/>
      <c r="D183" s="185"/>
      <c r="E183" s="185"/>
      <c r="F183" s="185" t="s">
        <v>82</v>
      </c>
      <c r="G183" s="185"/>
      <c r="H183" s="185"/>
      <c r="I183" s="185" t="s">
        <v>83</v>
      </c>
      <c r="J183" s="185"/>
      <c r="K183" s="185"/>
      <c r="L183" s="185"/>
      <c r="M183" s="185"/>
    </row>
    <row r="184" spans="1:13" ht="18" customHeight="1" x14ac:dyDescent="0.25">
      <c r="A184" s="186"/>
      <c r="B184" s="186"/>
      <c r="C184" s="186"/>
      <c r="D184" s="186"/>
      <c r="E184" s="186"/>
      <c r="F184" s="186"/>
      <c r="G184" s="186"/>
      <c r="H184" s="186"/>
      <c r="I184" s="186"/>
      <c r="J184" s="186"/>
      <c r="K184" s="186"/>
      <c r="L184" s="186"/>
      <c r="M184" s="186"/>
    </row>
    <row r="185" spans="1:13" ht="18" customHeight="1" x14ac:dyDescent="0.25">
      <c r="A185" s="208" t="s">
        <v>84</v>
      </c>
      <c r="B185" s="209"/>
      <c r="C185" s="210"/>
      <c r="D185" s="132"/>
      <c r="E185" s="132"/>
      <c r="F185" s="211"/>
      <c r="G185" s="203" t="s">
        <v>85</v>
      </c>
      <c r="H185" s="203"/>
      <c r="I185" s="203"/>
      <c r="J185" s="203" t="s">
        <v>143</v>
      </c>
      <c r="K185" s="203"/>
      <c r="L185" s="203"/>
      <c r="M185" s="203"/>
    </row>
    <row r="186" spans="1:13" ht="18" customHeight="1" x14ac:dyDescent="0.25">
      <c r="A186" s="186"/>
      <c r="B186" s="186"/>
      <c r="C186" s="186"/>
      <c r="D186" s="186"/>
      <c r="E186" s="186"/>
      <c r="F186" s="186"/>
      <c r="G186" s="188"/>
      <c r="H186" s="188"/>
      <c r="I186" s="188"/>
      <c r="J186" s="189"/>
      <c r="K186" s="189"/>
      <c r="L186" s="189"/>
      <c r="M186" s="189"/>
    </row>
    <row r="187" spans="1:13" ht="10.15" customHeight="1" x14ac:dyDescent="0.25">
      <c r="A187" s="199"/>
      <c r="B187" s="200"/>
      <c r="C187" s="200"/>
      <c r="D187" s="200"/>
      <c r="E187" s="200"/>
      <c r="F187" s="200"/>
      <c r="G187" s="200"/>
      <c r="H187" s="200"/>
      <c r="I187" s="200"/>
      <c r="J187" s="200"/>
      <c r="K187" s="200"/>
      <c r="L187" s="200"/>
      <c r="M187" s="200"/>
    </row>
    <row r="188" spans="1:13" ht="18" customHeight="1" x14ac:dyDescent="0.25">
      <c r="A188" s="212" t="s">
        <v>86</v>
      </c>
      <c r="B188" s="213"/>
      <c r="C188" s="213"/>
      <c r="D188" s="213"/>
      <c r="E188" s="213"/>
      <c r="F188" s="213"/>
      <c r="G188" s="213"/>
      <c r="H188" s="213"/>
      <c r="I188" s="213"/>
      <c r="J188" s="213"/>
      <c r="K188" s="53" t="s">
        <v>205</v>
      </c>
      <c r="L188" s="53" t="s">
        <v>203</v>
      </c>
      <c r="M188" s="53" t="s">
        <v>206</v>
      </c>
    </row>
    <row r="189" spans="1:13" ht="18" customHeight="1" x14ac:dyDescent="0.25">
      <c r="A189" s="54" t="s">
        <v>184</v>
      </c>
      <c r="B189" s="148" t="s">
        <v>177</v>
      </c>
      <c r="C189" s="149"/>
      <c r="D189" s="149"/>
      <c r="E189" s="149"/>
      <c r="F189" s="149"/>
      <c r="G189" s="149"/>
      <c r="H189" s="149"/>
      <c r="I189" s="149"/>
      <c r="J189" s="150"/>
      <c r="K189" s="21"/>
      <c r="L189" s="21"/>
      <c r="M189" s="21"/>
    </row>
    <row r="190" spans="1:13" ht="18" customHeight="1" x14ac:dyDescent="0.25">
      <c r="A190" s="54"/>
      <c r="B190" s="148" t="s">
        <v>144</v>
      </c>
      <c r="C190" s="149"/>
      <c r="D190" s="149"/>
      <c r="E190" s="149"/>
      <c r="F190" s="149"/>
      <c r="G190" s="149"/>
      <c r="H190" s="149"/>
      <c r="I190" s="149"/>
      <c r="J190" s="150"/>
      <c r="K190" s="45"/>
      <c r="L190" s="45"/>
      <c r="M190" s="45"/>
    </row>
    <row r="191" spans="1:13" ht="18" customHeight="1" x14ac:dyDescent="0.25">
      <c r="A191" s="54" t="s">
        <v>185</v>
      </c>
      <c r="B191" s="148" t="s">
        <v>145</v>
      </c>
      <c r="C191" s="149"/>
      <c r="D191" s="149"/>
      <c r="E191" s="149"/>
      <c r="F191" s="149"/>
      <c r="G191" s="149"/>
      <c r="H191" s="149"/>
      <c r="I191" s="149"/>
      <c r="J191" s="150"/>
      <c r="K191" s="45"/>
      <c r="L191" s="45"/>
      <c r="M191" s="45"/>
    </row>
    <row r="192" spans="1:13" ht="18" customHeight="1" x14ac:dyDescent="0.25">
      <c r="A192" s="54" t="s">
        <v>186</v>
      </c>
      <c r="B192" s="148" t="s">
        <v>146</v>
      </c>
      <c r="C192" s="149"/>
      <c r="D192" s="149"/>
      <c r="E192" s="149"/>
      <c r="F192" s="149"/>
      <c r="G192" s="149"/>
      <c r="H192" s="149"/>
      <c r="I192" s="149"/>
      <c r="J192" s="150"/>
      <c r="K192" s="55"/>
      <c r="L192" s="45"/>
      <c r="M192" s="45"/>
    </row>
    <row r="193" spans="1:13" ht="18" customHeight="1" x14ac:dyDescent="0.25">
      <c r="A193" s="54" t="s">
        <v>187</v>
      </c>
      <c r="B193" s="148" t="s">
        <v>178</v>
      </c>
      <c r="C193" s="149"/>
      <c r="D193" s="149"/>
      <c r="E193" s="149"/>
      <c r="F193" s="149"/>
      <c r="G193" s="149"/>
      <c r="H193" s="149"/>
      <c r="I193" s="204"/>
      <c r="J193" s="205"/>
      <c r="K193" s="205"/>
      <c r="L193" s="206"/>
      <c r="M193" s="207"/>
    </row>
    <row r="194" spans="1:13" ht="18" customHeight="1" x14ac:dyDescent="0.25">
      <c r="A194" s="54" t="s">
        <v>188</v>
      </c>
      <c r="B194" s="148" t="s">
        <v>179</v>
      </c>
      <c r="C194" s="149"/>
      <c r="D194" s="149"/>
      <c r="E194" s="149"/>
      <c r="F194" s="149"/>
      <c r="G194" s="149"/>
      <c r="H194" s="149"/>
      <c r="I194" s="149"/>
      <c r="J194" s="150"/>
      <c r="K194" s="45"/>
      <c r="L194" s="45"/>
      <c r="M194" s="45"/>
    </row>
    <row r="195" spans="1:13" ht="18" customHeight="1" x14ac:dyDescent="0.25">
      <c r="A195" s="54"/>
      <c r="B195" s="148" t="s">
        <v>180</v>
      </c>
      <c r="C195" s="150"/>
      <c r="D195" s="145"/>
      <c r="E195" s="146"/>
      <c r="F195" s="146"/>
      <c r="G195" s="146"/>
      <c r="H195" s="146"/>
      <c r="I195" s="146"/>
      <c r="J195" s="146"/>
      <c r="K195" s="146"/>
      <c r="L195" s="146"/>
      <c r="M195" s="147"/>
    </row>
    <row r="196" spans="1:13" ht="18" customHeight="1" x14ac:dyDescent="0.25">
      <c r="A196" s="54" t="s">
        <v>189</v>
      </c>
      <c r="B196" s="148" t="s">
        <v>147</v>
      </c>
      <c r="C196" s="149"/>
      <c r="D196" s="149"/>
      <c r="E196" s="149"/>
      <c r="F196" s="149"/>
      <c r="G196" s="149"/>
      <c r="H196" s="149"/>
      <c r="I196" s="149"/>
      <c r="J196" s="150"/>
      <c r="K196" s="45"/>
      <c r="L196" s="45"/>
      <c r="M196" s="45"/>
    </row>
    <row r="197" spans="1:13" ht="18" customHeight="1" x14ac:dyDescent="0.25">
      <c r="A197" s="54" t="s">
        <v>190</v>
      </c>
      <c r="B197" s="148" t="s">
        <v>148</v>
      </c>
      <c r="C197" s="149"/>
      <c r="D197" s="149"/>
      <c r="E197" s="149"/>
      <c r="F197" s="149"/>
      <c r="G197" s="149"/>
      <c r="H197" s="149"/>
      <c r="I197" s="149"/>
      <c r="J197" s="150"/>
      <c r="K197" s="45"/>
      <c r="L197" s="45"/>
      <c r="M197" s="45"/>
    </row>
    <row r="198" spans="1:13" ht="18" customHeight="1" x14ac:dyDescent="0.25">
      <c r="A198" s="56" t="s">
        <v>191</v>
      </c>
      <c r="B198" s="414" t="s">
        <v>149</v>
      </c>
      <c r="C198" s="414"/>
      <c r="D198" s="414"/>
      <c r="E198" s="414"/>
      <c r="F198" s="414"/>
      <c r="G198" s="414"/>
      <c r="H198" s="414"/>
      <c r="I198" s="414"/>
      <c r="J198" s="415"/>
      <c r="K198" s="45"/>
      <c r="L198" s="45"/>
      <c r="M198" s="45"/>
    </row>
    <row r="199" spans="1:13" ht="13.15" customHeight="1" x14ac:dyDescent="0.25">
      <c r="A199" s="153"/>
      <c r="B199" s="154"/>
      <c r="C199" s="154"/>
      <c r="D199" s="154"/>
      <c r="E199" s="154"/>
      <c r="F199" s="154"/>
      <c r="G199" s="154"/>
      <c r="H199" s="154"/>
      <c r="I199" s="154"/>
      <c r="J199" s="154"/>
      <c r="K199" s="154"/>
      <c r="L199" s="154"/>
      <c r="M199" s="154"/>
    </row>
    <row r="200" spans="1:13" ht="15.75" x14ac:dyDescent="0.25">
      <c r="A200" s="201" t="s">
        <v>222</v>
      </c>
      <c r="B200" s="202"/>
      <c r="C200" s="202"/>
      <c r="D200" s="202"/>
      <c r="E200" s="202"/>
      <c r="F200" s="202"/>
      <c r="G200" s="202"/>
      <c r="H200" s="202"/>
      <c r="I200" s="202"/>
      <c r="J200" s="202"/>
      <c r="K200" s="202"/>
      <c r="L200" s="202"/>
      <c r="M200" s="202"/>
    </row>
    <row r="201" spans="1:13" ht="30" customHeight="1" x14ac:dyDescent="0.25">
      <c r="A201" s="190" t="s">
        <v>87</v>
      </c>
      <c r="B201" s="191"/>
      <c r="C201" s="191"/>
      <c r="D201" s="191"/>
      <c r="E201" s="191"/>
      <c r="F201" s="191"/>
      <c r="G201" s="191"/>
      <c r="H201" s="191"/>
      <c r="I201" s="191"/>
      <c r="J201" s="191"/>
      <c r="K201" s="191"/>
      <c r="L201" s="191"/>
      <c r="M201" s="192"/>
    </row>
    <row r="202" spans="1:13" ht="30" customHeight="1" x14ac:dyDescent="0.25">
      <c r="A202" s="193"/>
      <c r="B202" s="194"/>
      <c r="C202" s="194"/>
      <c r="D202" s="194"/>
      <c r="E202" s="194"/>
      <c r="F202" s="194"/>
      <c r="G202" s="194"/>
      <c r="H202" s="194"/>
      <c r="I202" s="194"/>
      <c r="J202" s="194"/>
      <c r="K202" s="194"/>
      <c r="L202" s="194"/>
      <c r="M202" s="195"/>
    </row>
    <row r="203" spans="1:13" ht="30" customHeight="1" x14ac:dyDescent="0.25">
      <c r="A203" s="193"/>
      <c r="B203" s="194"/>
      <c r="C203" s="194"/>
      <c r="D203" s="194"/>
      <c r="E203" s="194"/>
      <c r="F203" s="194"/>
      <c r="G203" s="194"/>
      <c r="H203" s="194"/>
      <c r="I203" s="194"/>
      <c r="J203" s="194"/>
      <c r="K203" s="194"/>
      <c r="L203" s="194"/>
      <c r="M203" s="195"/>
    </row>
    <row r="204" spans="1:13" ht="30" customHeight="1" x14ac:dyDescent="0.25">
      <c r="A204" s="193"/>
      <c r="B204" s="194"/>
      <c r="C204" s="194"/>
      <c r="D204" s="194"/>
      <c r="E204" s="194"/>
      <c r="F204" s="194"/>
      <c r="G204" s="194"/>
      <c r="H204" s="194"/>
      <c r="I204" s="194"/>
      <c r="J204" s="194"/>
      <c r="K204" s="194"/>
      <c r="L204" s="194"/>
      <c r="M204" s="195"/>
    </row>
    <row r="205" spans="1:13" ht="30" customHeight="1" x14ac:dyDescent="0.25">
      <c r="A205" s="193"/>
      <c r="B205" s="194"/>
      <c r="C205" s="194"/>
      <c r="D205" s="194"/>
      <c r="E205" s="194"/>
      <c r="F205" s="194"/>
      <c r="G205" s="194"/>
      <c r="H205" s="194"/>
      <c r="I205" s="194"/>
      <c r="J205" s="194"/>
      <c r="K205" s="194"/>
      <c r="L205" s="194"/>
      <c r="M205" s="195"/>
    </row>
    <row r="206" spans="1:13" ht="30" customHeight="1" x14ac:dyDescent="0.25">
      <c r="A206" s="193"/>
      <c r="B206" s="194"/>
      <c r="C206" s="194"/>
      <c r="D206" s="194"/>
      <c r="E206" s="194"/>
      <c r="F206" s="194"/>
      <c r="G206" s="194"/>
      <c r="H206" s="194"/>
      <c r="I206" s="194"/>
      <c r="J206" s="194"/>
      <c r="K206" s="194"/>
      <c r="L206" s="194"/>
      <c r="M206" s="195"/>
    </row>
    <row r="207" spans="1:13" ht="30" customHeight="1" x14ac:dyDescent="0.25">
      <c r="A207" s="193"/>
      <c r="B207" s="194"/>
      <c r="C207" s="194"/>
      <c r="D207" s="194"/>
      <c r="E207" s="194"/>
      <c r="F207" s="194"/>
      <c r="G207" s="194"/>
      <c r="H207" s="194"/>
      <c r="I207" s="194"/>
      <c r="J207" s="194"/>
      <c r="K207" s="194"/>
      <c r="L207" s="194"/>
      <c r="M207" s="195"/>
    </row>
    <row r="208" spans="1:13" ht="30" customHeight="1" x14ac:dyDescent="0.25">
      <c r="A208" s="196"/>
      <c r="B208" s="197"/>
      <c r="C208" s="197"/>
      <c r="D208" s="197"/>
      <c r="E208" s="197"/>
      <c r="F208" s="197"/>
      <c r="G208" s="197"/>
      <c r="H208" s="197"/>
      <c r="I208" s="197"/>
      <c r="J208" s="197"/>
      <c r="K208" s="197"/>
      <c r="L208" s="197"/>
      <c r="M208" s="198"/>
    </row>
    <row r="209" spans="1:13" x14ac:dyDescent="0.25">
      <c r="A209" s="190" t="s">
        <v>214</v>
      </c>
      <c r="B209" s="416"/>
      <c r="C209" s="416"/>
      <c r="D209" s="416"/>
      <c r="E209" s="416"/>
      <c r="F209" s="416"/>
      <c r="G209" s="416"/>
      <c r="H209" s="416"/>
      <c r="I209" s="416"/>
      <c r="J209" s="416"/>
      <c r="K209" s="416"/>
      <c r="L209" s="416"/>
      <c r="M209" s="417"/>
    </row>
    <row r="210" spans="1:13" x14ac:dyDescent="0.25">
      <c r="A210" s="193"/>
      <c r="B210" s="413"/>
      <c r="C210" s="413"/>
      <c r="D210" s="413"/>
      <c r="E210" s="413"/>
      <c r="F210" s="413"/>
      <c r="G210" s="413"/>
      <c r="H210" s="413"/>
      <c r="I210" s="413"/>
      <c r="J210" s="413"/>
      <c r="K210" s="413"/>
      <c r="L210" s="413"/>
      <c r="M210" s="418"/>
    </row>
    <row r="211" spans="1:13" x14ac:dyDescent="0.25">
      <c r="A211" s="419"/>
      <c r="B211" s="420"/>
      <c r="C211" s="420"/>
      <c r="D211" s="420"/>
      <c r="E211" s="420"/>
      <c r="F211" s="420"/>
      <c r="G211" s="420"/>
      <c r="H211" s="420"/>
      <c r="I211" s="420"/>
      <c r="J211" s="420"/>
      <c r="K211" s="420"/>
      <c r="L211" s="420"/>
      <c r="M211" s="421"/>
    </row>
    <row r="212" spans="1:13" x14ac:dyDescent="0.25">
      <c r="A212" s="129" t="s">
        <v>215</v>
      </c>
      <c r="B212" s="130"/>
      <c r="C212" s="130"/>
      <c r="D212" s="131"/>
      <c r="E212" s="132"/>
      <c r="F212" s="132"/>
      <c r="G212" s="132"/>
      <c r="H212" s="68"/>
      <c r="I212" s="68"/>
      <c r="J212" s="68"/>
      <c r="K212" s="68"/>
      <c r="L212" s="68"/>
      <c r="M212" s="69"/>
    </row>
    <row r="213" spans="1:13" x14ac:dyDescent="0.25">
      <c r="A213" s="133" t="s">
        <v>216</v>
      </c>
      <c r="B213" s="134"/>
      <c r="C213" s="68"/>
      <c r="D213" s="68"/>
      <c r="E213" s="68"/>
      <c r="F213" s="68"/>
      <c r="G213" s="68"/>
      <c r="H213" s="68"/>
      <c r="I213" s="68"/>
      <c r="J213" s="68"/>
      <c r="K213" s="68"/>
      <c r="L213" s="68"/>
      <c r="M213" s="69"/>
    </row>
    <row r="214" spans="1:13" x14ac:dyDescent="0.25">
      <c r="A214" s="59"/>
      <c r="B214" s="60"/>
      <c r="C214" s="60"/>
      <c r="D214" s="60"/>
      <c r="E214" s="60"/>
      <c r="F214" s="60"/>
      <c r="G214" s="60"/>
      <c r="H214" s="60"/>
      <c r="I214" s="60"/>
      <c r="J214" s="60"/>
      <c r="K214" s="60"/>
      <c r="L214" s="60"/>
      <c r="M214" s="61"/>
    </row>
    <row r="215" spans="1:13" ht="24" customHeight="1" x14ac:dyDescent="0.25">
      <c r="A215" s="408"/>
      <c r="B215" s="409"/>
      <c r="C215" s="409"/>
      <c r="D215" s="409"/>
      <c r="E215" s="412"/>
      <c r="F215" s="404"/>
      <c r="G215" s="405"/>
      <c r="H215" s="405"/>
      <c r="I215" s="405"/>
      <c r="J215" s="405"/>
      <c r="K215" s="405"/>
      <c r="L215" s="405"/>
      <c r="M215" s="406"/>
    </row>
    <row r="216" spans="1:13" ht="24" customHeight="1" x14ac:dyDescent="0.25">
      <c r="A216" s="151" t="s">
        <v>88</v>
      </c>
      <c r="B216" s="152"/>
      <c r="C216" s="152"/>
      <c r="D216" s="152"/>
      <c r="E216" s="413"/>
      <c r="F216" s="152" t="s">
        <v>150</v>
      </c>
      <c r="G216" s="152"/>
      <c r="H216" s="152"/>
      <c r="I216" s="152"/>
      <c r="J216" s="152"/>
      <c r="K216" s="152"/>
      <c r="L216" s="152"/>
      <c r="M216" s="407"/>
    </row>
    <row r="217" spans="1:13" ht="24" customHeight="1" x14ac:dyDescent="0.25">
      <c r="A217" s="408"/>
      <c r="B217" s="409"/>
      <c r="C217" s="409"/>
      <c r="D217" s="409"/>
      <c r="E217" s="413"/>
      <c r="F217" s="404"/>
      <c r="G217" s="405"/>
      <c r="H217" s="405"/>
      <c r="I217" s="405"/>
      <c r="J217" s="405"/>
      <c r="K217" s="405"/>
      <c r="L217" s="405"/>
      <c r="M217" s="406"/>
    </row>
    <row r="218" spans="1:13" ht="24" customHeight="1" x14ac:dyDescent="0.25">
      <c r="A218" s="151" t="s">
        <v>88</v>
      </c>
      <c r="B218" s="152"/>
      <c r="C218" s="152"/>
      <c r="D218" s="152"/>
      <c r="E218" s="413"/>
      <c r="F218" s="152" t="s">
        <v>151</v>
      </c>
      <c r="G218" s="152"/>
      <c r="H218" s="152"/>
      <c r="I218" s="152" t="s">
        <v>217</v>
      </c>
      <c r="J218" s="152"/>
      <c r="K218" s="152"/>
      <c r="L218" s="152"/>
      <c r="M218" s="407"/>
    </row>
    <row r="219" spans="1:13" ht="24" customHeight="1" x14ac:dyDescent="0.25">
      <c r="A219" s="410"/>
      <c r="B219" s="411"/>
      <c r="C219" s="411"/>
      <c r="D219" s="411"/>
      <c r="E219" s="412"/>
      <c r="F219" s="404"/>
      <c r="G219" s="405"/>
      <c r="H219" s="405"/>
      <c r="I219" s="405"/>
      <c r="J219" s="405"/>
      <c r="K219" s="405"/>
      <c r="L219" s="405"/>
      <c r="M219" s="406"/>
    </row>
    <row r="220" spans="1:13" ht="24" customHeight="1" x14ac:dyDescent="0.25">
      <c r="A220" s="151" t="s">
        <v>181</v>
      </c>
      <c r="B220" s="152"/>
      <c r="C220" s="152"/>
      <c r="D220" s="152"/>
      <c r="E220" s="413"/>
      <c r="F220" s="152" t="s">
        <v>152</v>
      </c>
      <c r="G220" s="152"/>
      <c r="H220" s="152"/>
      <c r="I220" s="152"/>
      <c r="J220" s="152"/>
      <c r="K220" s="152"/>
      <c r="L220" s="152"/>
      <c r="M220" s="407"/>
    </row>
    <row r="221" spans="1:13" x14ac:dyDescent="0.25">
      <c r="A221" s="62"/>
      <c r="B221" s="58"/>
      <c r="C221" s="58"/>
      <c r="D221" s="58"/>
      <c r="E221" s="58"/>
      <c r="F221" s="58"/>
      <c r="G221" s="58"/>
      <c r="H221" s="58"/>
      <c r="I221" s="58"/>
      <c r="J221" s="58"/>
      <c r="K221" s="58"/>
      <c r="L221" s="300"/>
      <c r="M221" s="403"/>
    </row>
    <row r="222" spans="1:13" x14ac:dyDescent="0.25">
      <c r="A222" s="75"/>
      <c r="B222" s="20"/>
      <c r="C222" s="20"/>
      <c r="D222" s="20"/>
      <c r="E222" s="20"/>
      <c r="F222" s="20"/>
      <c r="G222" s="20"/>
      <c r="H222" s="20"/>
      <c r="I222" s="20"/>
      <c r="J222" s="20"/>
      <c r="K222" s="20"/>
      <c r="L222" s="20"/>
      <c r="M222" s="76"/>
    </row>
    <row r="223" spans="1:13" x14ac:dyDescent="0.25">
      <c r="A223" s="77"/>
      <c r="B223" s="18"/>
      <c r="C223" s="18"/>
      <c r="D223" s="18"/>
      <c r="E223" s="18"/>
      <c r="F223" s="18"/>
      <c r="G223" s="18"/>
      <c r="H223" s="18"/>
      <c r="I223" s="18"/>
      <c r="J223" s="18"/>
      <c r="K223" s="18"/>
      <c r="L223" s="18"/>
      <c r="M223" s="70"/>
    </row>
    <row r="224" spans="1:13" x14ac:dyDescent="0.25">
      <c r="A224" s="77"/>
      <c r="B224" s="18"/>
      <c r="C224" s="18"/>
      <c r="D224" s="18"/>
      <c r="E224" s="18"/>
      <c r="F224" s="18"/>
      <c r="G224" s="18"/>
      <c r="H224" s="18"/>
      <c r="I224" s="18"/>
      <c r="J224" s="18"/>
      <c r="K224" s="18"/>
      <c r="L224" s="18"/>
      <c r="M224" s="70"/>
    </row>
    <row r="225" spans="1:13" x14ac:dyDescent="0.25">
      <c r="A225" s="77"/>
      <c r="B225" s="18"/>
      <c r="C225" s="18"/>
      <c r="D225" s="18"/>
      <c r="E225" s="18"/>
      <c r="F225" s="18"/>
      <c r="G225" s="18"/>
      <c r="H225" s="18"/>
      <c r="I225" s="18"/>
      <c r="J225" s="18"/>
      <c r="K225" s="18"/>
      <c r="L225" s="18"/>
      <c r="M225" s="70"/>
    </row>
    <row r="226" spans="1:13" x14ac:dyDescent="0.25">
      <c r="A226" s="135" t="s">
        <v>223</v>
      </c>
      <c r="B226" s="136"/>
      <c r="C226" s="136"/>
      <c r="D226" s="136"/>
      <c r="E226" s="136"/>
      <c r="F226" s="137"/>
      <c r="G226" s="137"/>
      <c r="H226" s="137"/>
      <c r="I226" s="137"/>
      <c r="J226" s="137"/>
      <c r="K226" s="137"/>
      <c r="L226" s="137"/>
      <c r="M226" s="138"/>
    </row>
    <row r="227" spans="1:13" x14ac:dyDescent="0.25">
      <c r="A227" s="125" t="s">
        <v>248</v>
      </c>
      <c r="B227" s="126"/>
      <c r="C227" s="126"/>
      <c r="D227" s="127"/>
      <c r="E227" s="127"/>
      <c r="F227" s="127"/>
      <c r="G227" s="127"/>
      <c r="H227" s="127"/>
      <c r="I227" s="127"/>
      <c r="J227" s="114" t="s">
        <v>259</v>
      </c>
      <c r="K227" s="114"/>
      <c r="L227" s="114" t="s">
        <v>225</v>
      </c>
      <c r="M227" s="115"/>
    </row>
    <row r="228" spans="1:13" x14ac:dyDescent="0.25">
      <c r="A228" s="111" t="s">
        <v>224</v>
      </c>
      <c r="B228" s="112"/>
      <c r="C228" s="112"/>
      <c r="D228" s="113"/>
      <c r="E228" s="113"/>
      <c r="F228" s="113"/>
      <c r="G228" s="113"/>
      <c r="H228" s="113"/>
      <c r="I228" s="72"/>
      <c r="J228" s="116" t="s">
        <v>260</v>
      </c>
      <c r="K228" s="116"/>
      <c r="L228" s="116" t="s">
        <v>225</v>
      </c>
      <c r="M228" s="117"/>
    </row>
    <row r="229" spans="1:13" x14ac:dyDescent="0.25">
      <c r="A229" s="118" t="s">
        <v>250</v>
      </c>
      <c r="B229" s="119"/>
      <c r="C229" s="119"/>
      <c r="D229" s="120"/>
      <c r="E229" s="120"/>
      <c r="F229" s="120"/>
      <c r="G229" s="120"/>
      <c r="H229" s="120"/>
      <c r="I229" s="120"/>
      <c r="J229" s="116" t="s">
        <v>261</v>
      </c>
      <c r="K229" s="116"/>
      <c r="L229" s="116" t="s">
        <v>225</v>
      </c>
      <c r="M229" s="117"/>
    </row>
    <row r="230" spans="1:13" x14ac:dyDescent="0.25">
      <c r="A230" s="121"/>
      <c r="B230" s="122"/>
      <c r="C230" s="122"/>
      <c r="D230" s="122"/>
      <c r="E230" s="122"/>
      <c r="F230" s="122"/>
      <c r="G230" s="122"/>
      <c r="H230" s="122"/>
      <c r="I230" s="122"/>
      <c r="J230" s="123"/>
      <c r="K230" s="123"/>
      <c r="L230" s="123"/>
      <c r="M230" s="124"/>
    </row>
    <row r="231" spans="1:13" x14ac:dyDescent="0.25">
      <c r="A231" s="92" t="s">
        <v>249</v>
      </c>
      <c r="B231" s="93"/>
      <c r="C231" s="93"/>
      <c r="D231" s="94" t="s">
        <v>251</v>
      </c>
      <c r="E231" s="95"/>
      <c r="F231" s="95"/>
      <c r="G231" s="95" t="s">
        <v>252</v>
      </c>
      <c r="H231" s="95"/>
      <c r="I231" s="95"/>
      <c r="J231" s="95"/>
      <c r="K231" s="63"/>
      <c r="L231" s="63"/>
      <c r="M231" s="64"/>
    </row>
    <row r="232" spans="1:13" x14ac:dyDescent="0.25">
      <c r="A232" s="96" t="s">
        <v>226</v>
      </c>
      <c r="B232" s="102"/>
      <c r="C232" s="102"/>
      <c r="D232" s="97"/>
      <c r="E232" s="97"/>
      <c r="F232" s="97"/>
      <c r="G232" s="97"/>
      <c r="H232" s="97"/>
      <c r="I232" s="73"/>
      <c r="J232" s="103" t="s">
        <v>230</v>
      </c>
      <c r="K232" s="103"/>
      <c r="L232" s="103" t="s">
        <v>262</v>
      </c>
      <c r="M232" s="105"/>
    </row>
    <row r="233" spans="1:13" x14ac:dyDescent="0.25">
      <c r="A233" s="107" t="s">
        <v>227</v>
      </c>
      <c r="B233" s="108"/>
      <c r="C233" s="108"/>
      <c r="D233" s="109" t="s">
        <v>228</v>
      </c>
      <c r="E233" s="108"/>
      <c r="F233" s="94" t="s">
        <v>229</v>
      </c>
      <c r="G233" s="95"/>
      <c r="H233" s="95"/>
      <c r="I233" s="95"/>
      <c r="J233" s="95"/>
      <c r="K233" s="95"/>
      <c r="L233" s="95"/>
      <c r="M233" s="110"/>
    </row>
    <row r="234" spans="1:13" x14ac:dyDescent="0.25">
      <c r="A234" s="96" t="s">
        <v>253</v>
      </c>
      <c r="B234" s="102"/>
      <c r="C234" s="102"/>
      <c r="D234" s="97"/>
      <c r="E234" s="97"/>
      <c r="F234" s="97"/>
      <c r="G234" s="97"/>
      <c r="H234" s="97"/>
      <c r="I234" s="73"/>
      <c r="J234" s="103" t="s">
        <v>263</v>
      </c>
      <c r="K234" s="103"/>
      <c r="L234" s="103" t="s">
        <v>225</v>
      </c>
      <c r="M234" s="105"/>
    </row>
    <row r="235" spans="1:13" x14ac:dyDescent="0.25">
      <c r="A235" s="92" t="s">
        <v>246</v>
      </c>
      <c r="B235" s="93"/>
      <c r="C235" s="93"/>
      <c r="D235" s="94" t="s">
        <v>247</v>
      </c>
      <c r="E235" s="95"/>
      <c r="F235" s="95"/>
      <c r="G235" s="95" t="s">
        <v>264</v>
      </c>
      <c r="H235" s="95"/>
      <c r="I235" s="95"/>
      <c r="J235" s="104"/>
      <c r="K235" s="104"/>
      <c r="L235" s="104"/>
      <c r="M235" s="106"/>
    </row>
    <row r="236" spans="1:13" x14ac:dyDescent="0.25">
      <c r="A236" s="96" t="s">
        <v>258</v>
      </c>
      <c r="B236" s="97"/>
      <c r="C236" s="97"/>
      <c r="D236" s="97"/>
      <c r="E236" s="97"/>
      <c r="F236" s="97"/>
      <c r="G236" s="101" t="s">
        <v>265</v>
      </c>
      <c r="H236" s="101"/>
      <c r="I236" s="101"/>
      <c r="J236" s="74" t="s">
        <v>254</v>
      </c>
      <c r="K236" s="98" t="s">
        <v>255</v>
      </c>
      <c r="L236" s="99"/>
      <c r="M236" s="100"/>
    </row>
    <row r="237" spans="1:13" x14ac:dyDescent="0.25">
      <c r="A237" s="86" t="s">
        <v>266</v>
      </c>
      <c r="B237" s="87"/>
      <c r="C237" s="87"/>
      <c r="D237" s="87"/>
      <c r="E237" s="88"/>
      <c r="F237" s="80"/>
      <c r="G237" s="78"/>
      <c r="H237" s="81" t="s">
        <v>268</v>
      </c>
      <c r="I237" s="82"/>
      <c r="J237" s="79" t="s">
        <v>256</v>
      </c>
      <c r="K237" s="83" t="s">
        <v>257</v>
      </c>
      <c r="L237" s="84"/>
      <c r="M237" s="85"/>
    </row>
    <row r="238" spans="1:13" x14ac:dyDescent="0.25">
      <c r="A238" s="89" t="s">
        <v>267</v>
      </c>
      <c r="B238" s="90"/>
      <c r="C238" s="90"/>
      <c r="D238" s="90"/>
      <c r="E238" s="90"/>
      <c r="F238" s="90"/>
      <c r="G238" s="90"/>
      <c r="H238" s="90"/>
      <c r="I238" s="90"/>
      <c r="J238" s="90"/>
      <c r="K238" s="90"/>
      <c r="L238" s="90"/>
      <c r="M238" s="91"/>
    </row>
  </sheetData>
  <sheetProtection algorithmName="SHA-512" hashValue="iqc04ANb3VMDGJ0cz5pMr61mOe4NnaXwrBo42MjVenKI+D0SGXaoayMOLwaWUsOKslbg23Fw9U+meh7uBoFXQQ==" saltValue="Yce7plJqRZiOa1uTmMtB2A==" spinCount="100000" sheet="1" objects="1" scenarios="1"/>
  <mergeCells count="609">
    <mergeCell ref="L221:M221"/>
    <mergeCell ref="F215:M215"/>
    <mergeCell ref="F217:M217"/>
    <mergeCell ref="F216:M216"/>
    <mergeCell ref="A215:D215"/>
    <mergeCell ref="A217:D217"/>
    <mergeCell ref="A216:D216"/>
    <mergeCell ref="B190:J190"/>
    <mergeCell ref="B189:J189"/>
    <mergeCell ref="F219:M219"/>
    <mergeCell ref="F220:M220"/>
    <mergeCell ref="A219:D219"/>
    <mergeCell ref="A220:D220"/>
    <mergeCell ref="E215:E218"/>
    <mergeCell ref="E219:E220"/>
    <mergeCell ref="B197:J197"/>
    <mergeCell ref="B198:J198"/>
    <mergeCell ref="F218:H218"/>
    <mergeCell ref="I218:M218"/>
    <mergeCell ref="A209:M211"/>
    <mergeCell ref="A177:M178"/>
    <mergeCell ref="A182:B182"/>
    <mergeCell ref="C182:E182"/>
    <mergeCell ref="E160:F160"/>
    <mergeCell ref="E161:F161"/>
    <mergeCell ref="E162:F162"/>
    <mergeCell ref="A170:D170"/>
    <mergeCell ref="E167:F167"/>
    <mergeCell ref="E168:F168"/>
    <mergeCell ref="E169:F169"/>
    <mergeCell ref="F182:H182"/>
    <mergeCell ref="F180:G180"/>
    <mergeCell ref="H180:J180"/>
    <mergeCell ref="I182:M182"/>
    <mergeCell ref="L160:M160"/>
    <mergeCell ref="L161:M161"/>
    <mergeCell ref="L162:M162"/>
    <mergeCell ref="L163:M163"/>
    <mergeCell ref="L164:M164"/>
    <mergeCell ref="E170:F170"/>
    <mergeCell ref="A171:M171"/>
    <mergeCell ref="A174:M174"/>
    <mergeCell ref="A175:M175"/>
    <mergeCell ref="A176:M176"/>
    <mergeCell ref="E158:F158"/>
    <mergeCell ref="E159:F159"/>
    <mergeCell ref="A172:F172"/>
    <mergeCell ref="A173:M173"/>
    <mergeCell ref="H158:K158"/>
    <mergeCell ref="H159:K159"/>
    <mergeCell ref="H160:K160"/>
    <mergeCell ref="H165:K165"/>
    <mergeCell ref="H166:K166"/>
    <mergeCell ref="H167:K167"/>
    <mergeCell ref="H168:K168"/>
    <mergeCell ref="H169:K169"/>
    <mergeCell ref="H170:K170"/>
    <mergeCell ref="L167:M167"/>
    <mergeCell ref="A158:D158"/>
    <mergeCell ref="A159:D159"/>
    <mergeCell ref="A160:D160"/>
    <mergeCell ref="A161:D161"/>
    <mergeCell ref="A162:D162"/>
    <mergeCell ref="A163:D163"/>
    <mergeCell ref="A164:D164"/>
    <mergeCell ref="A165:D165"/>
    <mergeCell ref="A166:D166"/>
    <mergeCell ref="L106:M106"/>
    <mergeCell ref="L107:M107"/>
    <mergeCell ref="C56:E56"/>
    <mergeCell ref="G57:G83"/>
    <mergeCell ref="A84:M84"/>
    <mergeCell ref="K114:K115"/>
    <mergeCell ref="L114:M115"/>
    <mergeCell ref="L116:M116"/>
    <mergeCell ref="A118:C118"/>
    <mergeCell ref="L117:M117"/>
    <mergeCell ref="L118:M118"/>
    <mergeCell ref="A114:C115"/>
    <mergeCell ref="D114:D115"/>
    <mergeCell ref="E114:F114"/>
    <mergeCell ref="G114:G115"/>
    <mergeCell ref="H114:H115"/>
    <mergeCell ref="J109:K109"/>
    <mergeCell ref="J110:K110"/>
    <mergeCell ref="I114:I115"/>
    <mergeCell ref="J114:J115"/>
    <mergeCell ref="J108:K108"/>
    <mergeCell ref="H106:I106"/>
    <mergeCell ref="H107:I107"/>
    <mergeCell ref="H108:I108"/>
    <mergeCell ref="J107:K107"/>
    <mergeCell ref="A52:M52"/>
    <mergeCell ref="A113:M113"/>
    <mergeCell ref="A155:M155"/>
    <mergeCell ref="A126:E126"/>
    <mergeCell ref="A127:M127"/>
    <mergeCell ref="A128:M128"/>
    <mergeCell ref="A129:M129"/>
    <mergeCell ref="A135:H135"/>
    <mergeCell ref="A136:M136"/>
    <mergeCell ref="A137:M137"/>
    <mergeCell ref="L108:M108"/>
    <mergeCell ref="L109:M109"/>
    <mergeCell ref="L110:M110"/>
    <mergeCell ref="J111:K111"/>
    <mergeCell ref="L111:M111"/>
    <mergeCell ref="J106:K106"/>
    <mergeCell ref="L65:M65"/>
    <mergeCell ref="L66:M66"/>
    <mergeCell ref="A112:M112"/>
    <mergeCell ref="A119:E119"/>
    <mergeCell ref="A120:M120"/>
    <mergeCell ref="E94:G94"/>
    <mergeCell ref="E95:G95"/>
    <mergeCell ref="A44:D44"/>
    <mergeCell ref="I44:J44"/>
    <mergeCell ref="K44:M44"/>
    <mergeCell ref="E42:F42"/>
    <mergeCell ref="E43:F43"/>
    <mergeCell ref="E44:F44"/>
    <mergeCell ref="A45:D45"/>
    <mergeCell ref="A105:M105"/>
    <mergeCell ref="A104:M104"/>
    <mergeCell ref="L67:M67"/>
    <mergeCell ref="L68:M68"/>
    <mergeCell ref="E45:F45"/>
    <mergeCell ref="L103:M103"/>
    <mergeCell ref="G99:H99"/>
    <mergeCell ref="G100:H100"/>
    <mergeCell ref="G101:H101"/>
    <mergeCell ref="G102:H102"/>
    <mergeCell ref="I99:J99"/>
    <mergeCell ref="H94:I94"/>
    <mergeCell ref="H95:I95"/>
    <mergeCell ref="A99:D99"/>
    <mergeCell ref="A100:D100"/>
    <mergeCell ref="A101:D101"/>
    <mergeCell ref="A102:D102"/>
    <mergeCell ref="A25:M25"/>
    <mergeCell ref="A26:M26"/>
    <mergeCell ref="A39:M39"/>
    <mergeCell ref="A28:G28"/>
    <mergeCell ref="A27:G27"/>
    <mergeCell ref="H27:I27"/>
    <mergeCell ref="J27:M27"/>
    <mergeCell ref="H28:I28"/>
    <mergeCell ref="J28:M28"/>
    <mergeCell ref="A31:D31"/>
    <mergeCell ref="A32:D32"/>
    <mergeCell ref="I35:J35"/>
    <mergeCell ref="B36:F36"/>
    <mergeCell ref="K33:M33"/>
    <mergeCell ref="C33:F33"/>
    <mergeCell ref="B34:F34"/>
    <mergeCell ref="K34:K35"/>
    <mergeCell ref="L34:M35"/>
    <mergeCell ref="A37:D37"/>
    <mergeCell ref="E37:F37"/>
    <mergeCell ref="E38:I38"/>
    <mergeCell ref="A38:D38"/>
    <mergeCell ref="J38:K38"/>
    <mergeCell ref="I33:J33"/>
    <mergeCell ref="D1:M1"/>
    <mergeCell ref="I14:I15"/>
    <mergeCell ref="M14:M15"/>
    <mergeCell ref="A17:A19"/>
    <mergeCell ref="D2:D6"/>
    <mergeCell ref="A1:C6"/>
    <mergeCell ref="K2:M6"/>
    <mergeCell ref="A8:M8"/>
    <mergeCell ref="A9:B9"/>
    <mergeCell ref="C9:M9"/>
    <mergeCell ref="A7:M7"/>
    <mergeCell ref="E2:J2"/>
    <mergeCell ref="E3:J3"/>
    <mergeCell ref="E4:J4"/>
    <mergeCell ref="E5:J5"/>
    <mergeCell ref="E6:J6"/>
    <mergeCell ref="L99:M99"/>
    <mergeCell ref="L100:M100"/>
    <mergeCell ref="L101:M101"/>
    <mergeCell ref="L102:M102"/>
    <mergeCell ref="E89:G89"/>
    <mergeCell ref="E91:G91"/>
    <mergeCell ref="E92:G92"/>
    <mergeCell ref="A92:B92"/>
    <mergeCell ref="H90:I90"/>
    <mergeCell ref="E90:G90"/>
    <mergeCell ref="C90:D90"/>
    <mergeCell ref="E99:F99"/>
    <mergeCell ref="E100:F100"/>
    <mergeCell ref="E101:F101"/>
    <mergeCell ref="E102:F102"/>
    <mergeCell ref="A94:B94"/>
    <mergeCell ref="A95:B95"/>
    <mergeCell ref="C94:D94"/>
    <mergeCell ref="C95:D95"/>
    <mergeCell ref="A79:D79"/>
    <mergeCell ref="E78:F78"/>
    <mergeCell ref="E79:F79"/>
    <mergeCell ref="A85:M85"/>
    <mergeCell ref="A98:M98"/>
    <mergeCell ref="L96:M96"/>
    <mergeCell ref="H81:K81"/>
    <mergeCell ref="H82:K82"/>
    <mergeCell ref="H83:K83"/>
    <mergeCell ref="A81:D81"/>
    <mergeCell ref="A82:D82"/>
    <mergeCell ref="A83:D83"/>
    <mergeCell ref="A88:M88"/>
    <mergeCell ref="A89:B89"/>
    <mergeCell ref="A91:B91"/>
    <mergeCell ref="C89:D89"/>
    <mergeCell ref="C91:D91"/>
    <mergeCell ref="H89:I89"/>
    <mergeCell ref="H91:I91"/>
    <mergeCell ref="H92:I92"/>
    <mergeCell ref="A93:M93"/>
    <mergeCell ref="C92:D92"/>
    <mergeCell ref="A97:M97"/>
    <mergeCell ref="H78:K78"/>
    <mergeCell ref="L74:M74"/>
    <mergeCell ref="L75:M75"/>
    <mergeCell ref="L76:M76"/>
    <mergeCell ref="L77:M77"/>
    <mergeCell ref="A90:B90"/>
    <mergeCell ref="L86:M86"/>
    <mergeCell ref="A86:B87"/>
    <mergeCell ref="C86:D87"/>
    <mergeCell ref="E86:G87"/>
    <mergeCell ref="H86:I87"/>
    <mergeCell ref="J86:J87"/>
    <mergeCell ref="L78:M78"/>
    <mergeCell ref="L79:M79"/>
    <mergeCell ref="L80:M80"/>
    <mergeCell ref="L81:M81"/>
    <mergeCell ref="L82:M82"/>
    <mergeCell ref="L83:M83"/>
    <mergeCell ref="E82:F82"/>
    <mergeCell ref="E83:F83"/>
    <mergeCell ref="K86:K87"/>
    <mergeCell ref="E80:F80"/>
    <mergeCell ref="E81:F81"/>
    <mergeCell ref="A80:D80"/>
    <mergeCell ref="A78:D78"/>
    <mergeCell ref="H79:K79"/>
    <mergeCell ref="H80:K80"/>
    <mergeCell ref="H67:K67"/>
    <mergeCell ref="H70:K70"/>
    <mergeCell ref="H75:K75"/>
    <mergeCell ref="H76:K76"/>
    <mergeCell ref="H68:K68"/>
    <mergeCell ref="H71:K71"/>
    <mergeCell ref="H72:K72"/>
    <mergeCell ref="H73:K73"/>
    <mergeCell ref="H74:K74"/>
    <mergeCell ref="A58:D58"/>
    <mergeCell ref="A59:D59"/>
    <mergeCell ref="A60:D60"/>
    <mergeCell ref="A61:D61"/>
    <mergeCell ref="A62:D62"/>
    <mergeCell ref="E61:F61"/>
    <mergeCell ref="H63:K63"/>
    <mergeCell ref="H64:K64"/>
    <mergeCell ref="H65:K65"/>
    <mergeCell ref="H58:J58"/>
    <mergeCell ref="H59:J59"/>
    <mergeCell ref="A73:D73"/>
    <mergeCell ref="L60:M60"/>
    <mergeCell ref="L61:M61"/>
    <mergeCell ref="L62:M62"/>
    <mergeCell ref="L63:M63"/>
    <mergeCell ref="L64:M64"/>
    <mergeCell ref="L71:M71"/>
    <mergeCell ref="L70:M70"/>
    <mergeCell ref="E65:F65"/>
    <mergeCell ref="E66:F66"/>
    <mergeCell ref="E71:F71"/>
    <mergeCell ref="H66:K66"/>
    <mergeCell ref="L72:M72"/>
    <mergeCell ref="L73:M73"/>
    <mergeCell ref="H60:J60"/>
    <mergeCell ref="H61:J61"/>
    <mergeCell ref="H62:J62"/>
    <mergeCell ref="E74:F74"/>
    <mergeCell ref="E68:F68"/>
    <mergeCell ref="E70:F70"/>
    <mergeCell ref="C48:F48"/>
    <mergeCell ref="E58:F58"/>
    <mergeCell ref="E59:F59"/>
    <mergeCell ref="E60:F60"/>
    <mergeCell ref="E62:F62"/>
    <mergeCell ref="E63:F63"/>
    <mergeCell ref="E64:F64"/>
    <mergeCell ref="E67:F67"/>
    <mergeCell ref="A64:D64"/>
    <mergeCell ref="A65:D65"/>
    <mergeCell ref="A66:D66"/>
    <mergeCell ref="A67:D67"/>
    <mergeCell ref="A71:D71"/>
    <mergeCell ref="A70:D70"/>
    <mergeCell ref="A53:M53"/>
    <mergeCell ref="K47:K48"/>
    <mergeCell ref="L47:M48"/>
    <mergeCell ref="A74:D74"/>
    <mergeCell ref="L58:M58"/>
    <mergeCell ref="L59:M59"/>
    <mergeCell ref="A72:D72"/>
    <mergeCell ref="I45:J45"/>
    <mergeCell ref="K45:M45"/>
    <mergeCell ref="A46:B46"/>
    <mergeCell ref="C46:F46"/>
    <mergeCell ref="I46:J46"/>
    <mergeCell ref="B47:F47"/>
    <mergeCell ref="L51:M51"/>
    <mergeCell ref="B49:F49"/>
    <mergeCell ref="I49:J49"/>
    <mergeCell ref="I34:J34"/>
    <mergeCell ref="A33:B33"/>
    <mergeCell ref="A35:B35"/>
    <mergeCell ref="C35:F35"/>
    <mergeCell ref="I47:J47"/>
    <mergeCell ref="I48:J48"/>
    <mergeCell ref="A48:B48"/>
    <mergeCell ref="A29:D29"/>
    <mergeCell ref="A30:D30"/>
    <mergeCell ref="A40:G40"/>
    <mergeCell ref="H40:I40"/>
    <mergeCell ref="J40:M40"/>
    <mergeCell ref="A41:G41"/>
    <mergeCell ref="H41:I41"/>
    <mergeCell ref="J41:M41"/>
    <mergeCell ref="L38:M38"/>
    <mergeCell ref="K36:M36"/>
    <mergeCell ref="I36:J36"/>
    <mergeCell ref="A42:D42"/>
    <mergeCell ref="I42:J42"/>
    <mergeCell ref="K42:M42"/>
    <mergeCell ref="A43:D43"/>
    <mergeCell ref="K43:M43"/>
    <mergeCell ref="K29:M29"/>
    <mergeCell ref="K30:M30"/>
    <mergeCell ref="K31:M31"/>
    <mergeCell ref="K32:M32"/>
    <mergeCell ref="I29:J29"/>
    <mergeCell ref="I31:J31"/>
    <mergeCell ref="I32:J32"/>
    <mergeCell ref="E29:F29"/>
    <mergeCell ref="E30:F30"/>
    <mergeCell ref="E31:F31"/>
    <mergeCell ref="E32:F32"/>
    <mergeCell ref="B20:M21"/>
    <mergeCell ref="B24:D24"/>
    <mergeCell ref="F24:J24"/>
    <mergeCell ref="L24:M24"/>
    <mergeCell ref="B10:M11"/>
    <mergeCell ref="B12:M13"/>
    <mergeCell ref="F14:H14"/>
    <mergeCell ref="F15:H15"/>
    <mergeCell ref="J14:L14"/>
    <mergeCell ref="J15:L15"/>
    <mergeCell ref="A15:E15"/>
    <mergeCell ref="A22:M22"/>
    <mergeCell ref="A23:M23"/>
    <mergeCell ref="B16:M19"/>
    <mergeCell ref="B14:E14"/>
    <mergeCell ref="A75:D75"/>
    <mergeCell ref="A76:D76"/>
    <mergeCell ref="A63:D63"/>
    <mergeCell ref="E72:F72"/>
    <mergeCell ref="E73:F73"/>
    <mergeCell ref="L130:M131"/>
    <mergeCell ref="J119:M119"/>
    <mergeCell ref="A103:F103"/>
    <mergeCell ref="G103:H103"/>
    <mergeCell ref="I103:J103"/>
    <mergeCell ref="A96:H96"/>
    <mergeCell ref="A130:D131"/>
    <mergeCell ref="E130:H131"/>
    <mergeCell ref="A116:C116"/>
    <mergeCell ref="A117:C117"/>
    <mergeCell ref="A77:D77"/>
    <mergeCell ref="E76:F76"/>
    <mergeCell ref="E75:F75"/>
    <mergeCell ref="E77:F77"/>
    <mergeCell ref="J130:K131"/>
    <mergeCell ref="I130:I131"/>
    <mergeCell ref="A68:D68"/>
    <mergeCell ref="H77:K77"/>
    <mergeCell ref="A111:F111"/>
    <mergeCell ref="L135:M135"/>
    <mergeCell ref="A121:C122"/>
    <mergeCell ref="D121:D122"/>
    <mergeCell ref="E121:F121"/>
    <mergeCell ref="G121:G122"/>
    <mergeCell ref="H121:H122"/>
    <mergeCell ref="I121:I122"/>
    <mergeCell ref="J121:J122"/>
    <mergeCell ref="K121:K122"/>
    <mergeCell ref="L121:M122"/>
    <mergeCell ref="A123:C123"/>
    <mergeCell ref="A124:C124"/>
    <mergeCell ref="L124:M124"/>
    <mergeCell ref="A125:C125"/>
    <mergeCell ref="L125:M125"/>
    <mergeCell ref="J132:K132"/>
    <mergeCell ref="J133:K133"/>
    <mergeCell ref="J134:K134"/>
    <mergeCell ref="J135:K135"/>
    <mergeCell ref="L123:M123"/>
    <mergeCell ref="L132:M132"/>
    <mergeCell ref="L133:M133"/>
    <mergeCell ref="L134:M134"/>
    <mergeCell ref="J126:M126"/>
    <mergeCell ref="A132:D132"/>
    <mergeCell ref="A133:D133"/>
    <mergeCell ref="A134:D134"/>
    <mergeCell ref="E132:H132"/>
    <mergeCell ref="E133:H133"/>
    <mergeCell ref="E134:H134"/>
    <mergeCell ref="A149:I149"/>
    <mergeCell ref="A150:I150"/>
    <mergeCell ref="A151:I151"/>
    <mergeCell ref="A138:C139"/>
    <mergeCell ref="D138:E139"/>
    <mergeCell ref="F138:H139"/>
    <mergeCell ref="A140:C140"/>
    <mergeCell ref="A141:C141"/>
    <mergeCell ref="A142:C142"/>
    <mergeCell ref="A143:C143"/>
    <mergeCell ref="F140:H140"/>
    <mergeCell ref="F141:H141"/>
    <mergeCell ref="F142:H142"/>
    <mergeCell ref="F143:H143"/>
    <mergeCell ref="F144:H144"/>
    <mergeCell ref="F145:H145"/>
    <mergeCell ref="F146:H146"/>
    <mergeCell ref="I138:J139"/>
    <mergeCell ref="A152:I152"/>
    <mergeCell ref="A146:C146"/>
    <mergeCell ref="D140:E140"/>
    <mergeCell ref="D141:E141"/>
    <mergeCell ref="D142:E142"/>
    <mergeCell ref="D143:E143"/>
    <mergeCell ref="D144:E144"/>
    <mergeCell ref="D145:E145"/>
    <mergeCell ref="D146:E146"/>
    <mergeCell ref="A144:C144"/>
    <mergeCell ref="A145:C145"/>
    <mergeCell ref="I144:J144"/>
    <mergeCell ref="I145:J145"/>
    <mergeCell ref="I146:J146"/>
    <mergeCell ref="A147:G147"/>
    <mergeCell ref="A148:M148"/>
    <mergeCell ref="L151:M151"/>
    <mergeCell ref="L152:M152"/>
    <mergeCell ref="K138:K139"/>
    <mergeCell ref="L138:M139"/>
    <mergeCell ref="L147:M147"/>
    <mergeCell ref="L149:M149"/>
    <mergeCell ref="L150:M150"/>
    <mergeCell ref="I147:J147"/>
    <mergeCell ref="L140:M140"/>
    <mergeCell ref="L141:M141"/>
    <mergeCell ref="L142:M142"/>
    <mergeCell ref="L143:M143"/>
    <mergeCell ref="L144:M144"/>
    <mergeCell ref="L145:M145"/>
    <mergeCell ref="L146:M146"/>
    <mergeCell ref="I140:J140"/>
    <mergeCell ref="I141:J141"/>
    <mergeCell ref="I142:J142"/>
    <mergeCell ref="I143:J143"/>
    <mergeCell ref="L153:M153"/>
    <mergeCell ref="L154:M154"/>
    <mergeCell ref="A157:H157"/>
    <mergeCell ref="J157:K157"/>
    <mergeCell ref="L157:M157"/>
    <mergeCell ref="G158:G170"/>
    <mergeCell ref="L165:M165"/>
    <mergeCell ref="L166:M166"/>
    <mergeCell ref="E163:F163"/>
    <mergeCell ref="E164:F164"/>
    <mergeCell ref="E165:F165"/>
    <mergeCell ref="E166:F166"/>
    <mergeCell ref="A167:D167"/>
    <mergeCell ref="A168:D168"/>
    <mergeCell ref="A169:D169"/>
    <mergeCell ref="H161:K161"/>
    <mergeCell ref="H162:K162"/>
    <mergeCell ref="H163:K163"/>
    <mergeCell ref="H164:K164"/>
    <mergeCell ref="L158:M158"/>
    <mergeCell ref="L159:M159"/>
    <mergeCell ref="A153:I153"/>
    <mergeCell ref="A154:I154"/>
    <mergeCell ref="A156:M156"/>
    <mergeCell ref="A183:E183"/>
    <mergeCell ref="F183:H183"/>
    <mergeCell ref="I183:M183"/>
    <mergeCell ref="A186:F186"/>
    <mergeCell ref="G186:I186"/>
    <mergeCell ref="J186:M186"/>
    <mergeCell ref="A201:M208"/>
    <mergeCell ref="A187:M187"/>
    <mergeCell ref="A200:M200"/>
    <mergeCell ref="A184:E184"/>
    <mergeCell ref="F184:H184"/>
    <mergeCell ref="I184:M184"/>
    <mergeCell ref="G185:I185"/>
    <mergeCell ref="J185:M185"/>
    <mergeCell ref="B193:H193"/>
    <mergeCell ref="B194:J194"/>
    <mergeCell ref="B195:C195"/>
    <mergeCell ref="I193:M193"/>
    <mergeCell ref="B192:J192"/>
    <mergeCell ref="A185:B185"/>
    <mergeCell ref="C185:F185"/>
    <mergeCell ref="A188:J188"/>
    <mergeCell ref="A179:E179"/>
    <mergeCell ref="F179:G179"/>
    <mergeCell ref="H179:J179"/>
    <mergeCell ref="K179:M179"/>
    <mergeCell ref="A181:B181"/>
    <mergeCell ref="C181:E181"/>
    <mergeCell ref="F181:H181"/>
    <mergeCell ref="I181:M181"/>
    <mergeCell ref="A180:E180"/>
    <mergeCell ref="K180:M180"/>
    <mergeCell ref="J37:K37"/>
    <mergeCell ref="L37:M37"/>
    <mergeCell ref="J50:K50"/>
    <mergeCell ref="L50:M50"/>
    <mergeCell ref="A56:B56"/>
    <mergeCell ref="A55:F55"/>
    <mergeCell ref="H69:K69"/>
    <mergeCell ref="L69:M69"/>
    <mergeCell ref="A69:D69"/>
    <mergeCell ref="E69:F69"/>
    <mergeCell ref="G55:M55"/>
    <mergeCell ref="G56:M56"/>
    <mergeCell ref="A57:D57"/>
    <mergeCell ref="E57:F57"/>
    <mergeCell ref="H57:K57"/>
    <mergeCell ref="L57:M57"/>
    <mergeCell ref="K49:M49"/>
    <mergeCell ref="A54:M54"/>
    <mergeCell ref="A50:D50"/>
    <mergeCell ref="E50:F50"/>
    <mergeCell ref="A51:D51"/>
    <mergeCell ref="E51:I51"/>
    <mergeCell ref="J51:K51"/>
    <mergeCell ref="K46:M46"/>
    <mergeCell ref="H109:I109"/>
    <mergeCell ref="H110:I110"/>
    <mergeCell ref="A212:G212"/>
    <mergeCell ref="A213:B213"/>
    <mergeCell ref="A226:M226"/>
    <mergeCell ref="A106:D106"/>
    <mergeCell ref="E106:F106"/>
    <mergeCell ref="E107:F107"/>
    <mergeCell ref="E108:F108"/>
    <mergeCell ref="E109:F109"/>
    <mergeCell ref="E110:F110"/>
    <mergeCell ref="A107:D107"/>
    <mergeCell ref="A108:D108"/>
    <mergeCell ref="A109:D109"/>
    <mergeCell ref="A110:D110"/>
    <mergeCell ref="L168:M168"/>
    <mergeCell ref="L169:M169"/>
    <mergeCell ref="L170:M170"/>
    <mergeCell ref="D195:M195"/>
    <mergeCell ref="B196:J196"/>
    <mergeCell ref="A218:D218"/>
    <mergeCell ref="A199:M199"/>
    <mergeCell ref="B191:J191"/>
    <mergeCell ref="H111:I111"/>
    <mergeCell ref="A228:H228"/>
    <mergeCell ref="L227:M227"/>
    <mergeCell ref="L228:M228"/>
    <mergeCell ref="J227:K227"/>
    <mergeCell ref="J228:K228"/>
    <mergeCell ref="A229:I230"/>
    <mergeCell ref="J229:K230"/>
    <mergeCell ref="L229:M230"/>
    <mergeCell ref="A227:I227"/>
    <mergeCell ref="H237:I237"/>
    <mergeCell ref="K237:M237"/>
    <mergeCell ref="A237:E237"/>
    <mergeCell ref="A238:M238"/>
    <mergeCell ref="A231:C231"/>
    <mergeCell ref="D231:F231"/>
    <mergeCell ref="G231:J231"/>
    <mergeCell ref="A236:F236"/>
    <mergeCell ref="K236:M236"/>
    <mergeCell ref="G236:I236"/>
    <mergeCell ref="A234:H234"/>
    <mergeCell ref="A235:C235"/>
    <mergeCell ref="D235:F235"/>
    <mergeCell ref="G235:I235"/>
    <mergeCell ref="J234:K235"/>
    <mergeCell ref="L234:M235"/>
    <mergeCell ref="A232:H232"/>
    <mergeCell ref="J232:K232"/>
    <mergeCell ref="A233:C233"/>
    <mergeCell ref="D233:E233"/>
    <mergeCell ref="F233:M233"/>
    <mergeCell ref="L232:M232"/>
  </mergeCells>
  <pageMargins left="0.7" right="0.7" top="0.75" bottom="0.75" header="0.3" footer="0.3"/>
  <pageSetup scale="75" orientation="portrait" r:id="rId1"/>
  <headerFooter>
    <oddFooter>&amp;L&amp;K00-049pfs&amp;RISB PFS 05.01.2023</oddFooter>
  </headerFooter>
  <rowBreaks count="4" manualBreakCount="4">
    <brk id="52" max="12" man="1"/>
    <brk id="103" max="12" man="1"/>
    <brk id="155" max="16383" man="1"/>
    <brk id="198" max="16383" man="1"/>
  </rowBreaks>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95250</xdr:colOff>
                    <xdr:row>9</xdr:row>
                    <xdr:rowOff>28575</xdr:rowOff>
                  </from>
                  <to>
                    <xdr:col>0</xdr:col>
                    <xdr:colOff>438150</xdr:colOff>
                    <xdr:row>9</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85725</xdr:colOff>
                    <xdr:row>11</xdr:row>
                    <xdr:rowOff>47625</xdr:rowOff>
                  </from>
                  <to>
                    <xdr:col>0</xdr:col>
                    <xdr:colOff>457200</xdr:colOff>
                    <xdr:row>11</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104775</xdr:colOff>
                    <xdr:row>15</xdr:row>
                    <xdr:rowOff>66675</xdr:rowOff>
                  </from>
                  <to>
                    <xdr:col>0</xdr:col>
                    <xdr:colOff>342900</xdr:colOff>
                    <xdr:row>15</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95250</xdr:colOff>
                    <xdr:row>19</xdr:row>
                    <xdr:rowOff>28575</xdr:rowOff>
                  </from>
                  <to>
                    <xdr:col>0</xdr:col>
                    <xdr:colOff>361950</xdr:colOff>
                    <xdr:row>19</xdr:row>
                    <xdr:rowOff>247650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5</xdr:col>
                    <xdr:colOff>400050</xdr:colOff>
                    <xdr:row>171</xdr:row>
                    <xdr:rowOff>9525</xdr:rowOff>
                  </from>
                  <to>
                    <xdr:col>6</xdr:col>
                    <xdr:colOff>19050</xdr:colOff>
                    <xdr:row>172</xdr:row>
                    <xdr:rowOff>9525</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7</xdr:col>
                    <xdr:colOff>400050</xdr:colOff>
                    <xdr:row>171</xdr:row>
                    <xdr:rowOff>19050</xdr:rowOff>
                  </from>
                  <to>
                    <xdr:col>8</xdr:col>
                    <xdr:colOff>19050</xdr:colOff>
                    <xdr:row>172</xdr:row>
                    <xdr:rowOff>0</xdr:rowOff>
                  </to>
                </anchor>
              </controlPr>
            </control>
          </mc:Choice>
        </mc:AlternateContent>
        <mc:AlternateContent xmlns:mc="http://schemas.openxmlformats.org/markup-compatibility/2006">
          <mc:Choice Requires="x14">
            <control shapeId="1128" r:id="rId10" name="Option Button 104">
              <controlPr defaultSize="0" autoFill="0" autoLine="0" autoPict="0">
                <anchor moveWithCells="1">
                  <from>
                    <xdr:col>8</xdr:col>
                    <xdr:colOff>371475</xdr:colOff>
                    <xdr:row>29</xdr:row>
                    <xdr:rowOff>19050</xdr:rowOff>
                  </from>
                  <to>
                    <xdr:col>9</xdr:col>
                    <xdr:colOff>9525</xdr:colOff>
                    <xdr:row>29</xdr:row>
                    <xdr:rowOff>200025</xdr:rowOff>
                  </to>
                </anchor>
              </controlPr>
            </control>
          </mc:Choice>
        </mc:AlternateContent>
        <mc:AlternateContent xmlns:mc="http://schemas.openxmlformats.org/markup-compatibility/2006">
          <mc:Choice Requires="x14">
            <control shapeId="1139" r:id="rId11" name="Option Button 115">
              <controlPr defaultSize="0" autoFill="0" autoLine="0" autoPict="0">
                <anchor moveWithCells="1">
                  <from>
                    <xdr:col>9</xdr:col>
                    <xdr:colOff>371475</xdr:colOff>
                    <xdr:row>29</xdr:row>
                    <xdr:rowOff>9525</xdr:rowOff>
                  </from>
                  <to>
                    <xdr:col>10</xdr:col>
                    <xdr:colOff>19050</xdr:colOff>
                    <xdr:row>29</xdr:row>
                    <xdr:rowOff>219075</xdr:rowOff>
                  </to>
                </anchor>
              </controlPr>
            </control>
          </mc:Choice>
        </mc:AlternateContent>
        <mc:AlternateContent xmlns:mc="http://schemas.openxmlformats.org/markup-compatibility/2006">
          <mc:Choice Requires="x14">
            <control shapeId="1169" r:id="rId12" name="Option Button 145">
              <controlPr defaultSize="0" autoFill="0" autoLine="0" autoPict="0">
                <anchor moveWithCells="1">
                  <from>
                    <xdr:col>10</xdr:col>
                    <xdr:colOff>504825</xdr:colOff>
                    <xdr:row>32</xdr:row>
                    <xdr:rowOff>133350</xdr:rowOff>
                  </from>
                  <to>
                    <xdr:col>11</xdr:col>
                    <xdr:colOff>9525</xdr:colOff>
                    <xdr:row>33</xdr:row>
                    <xdr:rowOff>161925</xdr:rowOff>
                  </to>
                </anchor>
              </controlPr>
            </control>
          </mc:Choice>
        </mc:AlternateContent>
        <mc:AlternateContent xmlns:mc="http://schemas.openxmlformats.org/markup-compatibility/2006">
          <mc:Choice Requires="x14">
            <control shapeId="1170" r:id="rId13" name="Option Button 146">
              <controlPr defaultSize="0" autoFill="0" autoLine="0" autoPict="0">
                <anchor moveWithCells="1">
                  <from>
                    <xdr:col>10</xdr:col>
                    <xdr:colOff>504825</xdr:colOff>
                    <xdr:row>33</xdr:row>
                    <xdr:rowOff>66675</xdr:rowOff>
                  </from>
                  <to>
                    <xdr:col>11</xdr:col>
                    <xdr:colOff>9525</xdr:colOff>
                    <xdr:row>34</xdr:row>
                    <xdr:rowOff>95250</xdr:rowOff>
                  </to>
                </anchor>
              </controlPr>
            </control>
          </mc:Choice>
        </mc:AlternateContent>
        <mc:AlternateContent xmlns:mc="http://schemas.openxmlformats.org/markup-compatibility/2006">
          <mc:Choice Requires="x14">
            <control shapeId="1171" r:id="rId14" name="Option Button 147">
              <controlPr defaultSize="0" autoFill="0" autoLine="0" autoPict="0">
                <anchor moveWithCells="1">
                  <from>
                    <xdr:col>10</xdr:col>
                    <xdr:colOff>504825</xdr:colOff>
                    <xdr:row>34</xdr:row>
                    <xdr:rowOff>9525</xdr:rowOff>
                  </from>
                  <to>
                    <xdr:col>11</xdr:col>
                    <xdr:colOff>66675</xdr:colOff>
                    <xdr:row>35</xdr:row>
                    <xdr:rowOff>66675</xdr:rowOff>
                  </to>
                </anchor>
              </controlPr>
            </control>
          </mc:Choice>
        </mc:AlternateContent>
        <mc:AlternateContent xmlns:mc="http://schemas.openxmlformats.org/markup-compatibility/2006">
          <mc:Choice Requires="x14">
            <control shapeId="1172" r:id="rId15" name="Option Button 148">
              <controlPr defaultSize="0" autoFill="0" autoLine="0" autoPict="0">
                <anchor moveWithCells="1">
                  <from>
                    <xdr:col>8</xdr:col>
                    <xdr:colOff>361950</xdr:colOff>
                    <xdr:row>42</xdr:row>
                    <xdr:rowOff>19050</xdr:rowOff>
                  </from>
                  <to>
                    <xdr:col>8</xdr:col>
                    <xdr:colOff>638175</xdr:colOff>
                    <xdr:row>43</xdr:row>
                    <xdr:rowOff>9525</xdr:rowOff>
                  </to>
                </anchor>
              </controlPr>
            </control>
          </mc:Choice>
        </mc:AlternateContent>
        <mc:AlternateContent xmlns:mc="http://schemas.openxmlformats.org/markup-compatibility/2006">
          <mc:Choice Requires="x14">
            <control shapeId="1173" r:id="rId16" name="Option Button 149">
              <controlPr defaultSize="0" autoFill="0" autoLine="0" autoPict="0">
                <anchor moveWithCells="1">
                  <from>
                    <xdr:col>9</xdr:col>
                    <xdr:colOff>352425</xdr:colOff>
                    <xdr:row>42</xdr:row>
                    <xdr:rowOff>19050</xdr:rowOff>
                  </from>
                  <to>
                    <xdr:col>10</xdr:col>
                    <xdr:colOff>0</xdr:colOff>
                    <xdr:row>42</xdr:row>
                    <xdr:rowOff>219075</xdr:rowOff>
                  </to>
                </anchor>
              </controlPr>
            </control>
          </mc:Choice>
        </mc:AlternateContent>
        <mc:AlternateContent xmlns:mc="http://schemas.openxmlformats.org/markup-compatibility/2006">
          <mc:Choice Requires="x14">
            <control shapeId="1174" r:id="rId17" name="Option Button 150">
              <controlPr defaultSize="0" autoFill="0" autoLine="0" autoPict="0">
                <anchor moveWithCells="1">
                  <from>
                    <xdr:col>10</xdr:col>
                    <xdr:colOff>514350</xdr:colOff>
                    <xdr:row>45</xdr:row>
                    <xdr:rowOff>161925</xdr:rowOff>
                  </from>
                  <to>
                    <xdr:col>11</xdr:col>
                    <xdr:colOff>38100</xdr:colOff>
                    <xdr:row>46</xdr:row>
                    <xdr:rowOff>161925</xdr:rowOff>
                  </to>
                </anchor>
              </controlPr>
            </control>
          </mc:Choice>
        </mc:AlternateContent>
        <mc:AlternateContent xmlns:mc="http://schemas.openxmlformats.org/markup-compatibility/2006">
          <mc:Choice Requires="x14">
            <control shapeId="1175" r:id="rId18" name="Option Button 151">
              <controlPr defaultSize="0" autoFill="0" autoLine="0" autoPict="0">
                <anchor moveWithCells="1">
                  <from>
                    <xdr:col>10</xdr:col>
                    <xdr:colOff>514350</xdr:colOff>
                    <xdr:row>46</xdr:row>
                    <xdr:rowOff>123825</xdr:rowOff>
                  </from>
                  <to>
                    <xdr:col>10</xdr:col>
                    <xdr:colOff>771525</xdr:colOff>
                    <xdr:row>47</xdr:row>
                    <xdr:rowOff>104775</xdr:rowOff>
                  </to>
                </anchor>
              </controlPr>
            </control>
          </mc:Choice>
        </mc:AlternateContent>
        <mc:AlternateContent xmlns:mc="http://schemas.openxmlformats.org/markup-compatibility/2006">
          <mc:Choice Requires="x14">
            <control shapeId="1176" r:id="rId19" name="Option Button 152">
              <controlPr defaultSize="0" autoFill="0" autoLine="0" autoPict="0">
                <anchor moveWithCells="1">
                  <from>
                    <xdr:col>10</xdr:col>
                    <xdr:colOff>514350</xdr:colOff>
                    <xdr:row>47</xdr:row>
                    <xdr:rowOff>57150</xdr:rowOff>
                  </from>
                  <to>
                    <xdr:col>11</xdr:col>
                    <xdr:colOff>28575</xdr:colOff>
                    <xdr:row>48</xdr:row>
                    <xdr:rowOff>66675</xdr:rowOff>
                  </to>
                </anchor>
              </controlPr>
            </control>
          </mc:Choice>
        </mc:AlternateContent>
        <mc:AlternateContent xmlns:mc="http://schemas.openxmlformats.org/markup-compatibility/2006">
          <mc:Choice Requires="x14">
            <control shapeId="1177" r:id="rId20" name="Check Box 153">
              <controlPr defaultSize="0" autoFill="0" autoLine="0" autoPict="0">
                <anchor moveWithCells="1">
                  <from>
                    <xdr:col>0</xdr:col>
                    <xdr:colOff>352425</xdr:colOff>
                    <xdr:row>232</xdr:row>
                    <xdr:rowOff>0</xdr:rowOff>
                  </from>
                  <to>
                    <xdr:col>2</xdr:col>
                    <xdr:colOff>28575</xdr:colOff>
                    <xdr:row>233</xdr:row>
                    <xdr:rowOff>19050</xdr:rowOff>
                  </to>
                </anchor>
              </controlPr>
            </control>
          </mc:Choice>
        </mc:AlternateContent>
        <mc:AlternateContent xmlns:mc="http://schemas.openxmlformats.org/markup-compatibility/2006">
          <mc:Choice Requires="x14">
            <control shapeId="1178" r:id="rId21" name="Check Box 154">
              <controlPr defaultSize="0" autoFill="0" autoLine="0" autoPict="0">
                <anchor moveWithCells="1">
                  <from>
                    <xdr:col>3</xdr:col>
                    <xdr:colOff>95250</xdr:colOff>
                    <xdr:row>232</xdr:row>
                    <xdr:rowOff>0</xdr:rowOff>
                  </from>
                  <to>
                    <xdr:col>4</xdr:col>
                    <xdr:colOff>361950</xdr:colOff>
                    <xdr:row>233</xdr:row>
                    <xdr:rowOff>19050</xdr:rowOff>
                  </to>
                </anchor>
              </controlPr>
            </control>
          </mc:Choice>
        </mc:AlternateContent>
        <mc:AlternateContent xmlns:mc="http://schemas.openxmlformats.org/markup-compatibility/2006">
          <mc:Choice Requires="x14">
            <control shapeId="1179" r:id="rId22" name="Check Box 155">
              <controlPr defaultSize="0" autoFill="0" autoLine="0" autoPict="0">
                <anchor moveWithCells="1">
                  <from>
                    <xdr:col>5</xdr:col>
                    <xdr:colOff>152400</xdr:colOff>
                    <xdr:row>231</xdr:row>
                    <xdr:rowOff>180975</xdr:rowOff>
                  </from>
                  <to>
                    <xdr:col>6</xdr:col>
                    <xdr:colOff>419100</xdr:colOff>
                    <xdr:row>233</xdr:row>
                    <xdr:rowOff>9525</xdr:rowOff>
                  </to>
                </anchor>
              </controlPr>
            </control>
          </mc:Choice>
        </mc:AlternateContent>
        <mc:AlternateContent xmlns:mc="http://schemas.openxmlformats.org/markup-compatibility/2006">
          <mc:Choice Requires="x14">
            <control shapeId="1180" r:id="rId23" name="Check Box 156">
              <controlPr defaultSize="0" autoFill="0" autoLine="0" autoPict="0">
                <anchor moveWithCells="1">
                  <from>
                    <xdr:col>0</xdr:col>
                    <xdr:colOff>352425</xdr:colOff>
                    <xdr:row>234</xdr:row>
                    <xdr:rowOff>0</xdr:rowOff>
                  </from>
                  <to>
                    <xdr:col>2</xdr:col>
                    <xdr:colOff>28575</xdr:colOff>
                    <xdr:row>235</xdr:row>
                    <xdr:rowOff>19050</xdr:rowOff>
                  </to>
                </anchor>
              </controlPr>
            </control>
          </mc:Choice>
        </mc:AlternateContent>
        <mc:AlternateContent xmlns:mc="http://schemas.openxmlformats.org/markup-compatibility/2006">
          <mc:Choice Requires="x14">
            <control shapeId="1181" r:id="rId24" name="Check Box 157">
              <controlPr defaultSize="0" autoFill="0" autoLine="0" autoPict="0">
                <anchor moveWithCells="1">
                  <from>
                    <xdr:col>3</xdr:col>
                    <xdr:colOff>95250</xdr:colOff>
                    <xdr:row>234</xdr:row>
                    <xdr:rowOff>0</xdr:rowOff>
                  </from>
                  <to>
                    <xdr:col>4</xdr:col>
                    <xdr:colOff>361950</xdr:colOff>
                    <xdr:row>235</xdr:row>
                    <xdr:rowOff>19050</xdr:rowOff>
                  </to>
                </anchor>
              </controlPr>
            </control>
          </mc:Choice>
        </mc:AlternateContent>
        <mc:AlternateContent xmlns:mc="http://schemas.openxmlformats.org/markup-compatibility/2006">
          <mc:Choice Requires="x14">
            <control shapeId="1182" r:id="rId25" name="Check Box 158">
              <controlPr defaultSize="0" autoFill="0" autoLine="0" autoPict="0">
                <anchor moveWithCells="1">
                  <from>
                    <xdr:col>6</xdr:col>
                    <xdr:colOff>104775</xdr:colOff>
                    <xdr:row>233</xdr:row>
                    <xdr:rowOff>171450</xdr:rowOff>
                  </from>
                  <to>
                    <xdr:col>7</xdr:col>
                    <xdr:colOff>371475</xdr:colOff>
                    <xdr:row>235</xdr:row>
                    <xdr:rowOff>0</xdr:rowOff>
                  </to>
                </anchor>
              </controlPr>
            </control>
          </mc:Choice>
        </mc:AlternateContent>
        <mc:AlternateContent xmlns:mc="http://schemas.openxmlformats.org/markup-compatibility/2006">
          <mc:Choice Requires="x14">
            <control shapeId="1183" r:id="rId26" name="Check Box 159">
              <controlPr defaultSize="0" autoFill="0" autoLine="0" autoPict="0">
                <anchor moveWithCells="1">
                  <from>
                    <xdr:col>0</xdr:col>
                    <xdr:colOff>352425</xdr:colOff>
                    <xdr:row>230</xdr:row>
                    <xdr:rowOff>0</xdr:rowOff>
                  </from>
                  <to>
                    <xdr:col>2</xdr:col>
                    <xdr:colOff>28575</xdr:colOff>
                    <xdr:row>231</xdr:row>
                    <xdr:rowOff>19050</xdr:rowOff>
                  </to>
                </anchor>
              </controlPr>
            </control>
          </mc:Choice>
        </mc:AlternateContent>
        <mc:AlternateContent xmlns:mc="http://schemas.openxmlformats.org/markup-compatibility/2006">
          <mc:Choice Requires="x14">
            <control shapeId="1184" r:id="rId27" name="Check Box 160">
              <controlPr defaultSize="0" autoFill="0" autoLine="0" autoPict="0">
                <anchor moveWithCells="1">
                  <from>
                    <xdr:col>3</xdr:col>
                    <xdr:colOff>95250</xdr:colOff>
                    <xdr:row>230</xdr:row>
                    <xdr:rowOff>0</xdr:rowOff>
                  </from>
                  <to>
                    <xdr:col>4</xdr:col>
                    <xdr:colOff>361950</xdr:colOff>
                    <xdr:row>231</xdr:row>
                    <xdr:rowOff>19050</xdr:rowOff>
                  </to>
                </anchor>
              </controlPr>
            </control>
          </mc:Choice>
        </mc:AlternateContent>
        <mc:AlternateContent xmlns:mc="http://schemas.openxmlformats.org/markup-compatibility/2006">
          <mc:Choice Requires="x14">
            <control shapeId="1185" r:id="rId28" name="Check Box 161">
              <controlPr defaultSize="0" autoFill="0" autoLine="0" autoPict="0">
                <anchor moveWithCells="1">
                  <from>
                    <xdr:col>6</xdr:col>
                    <xdr:colOff>104775</xdr:colOff>
                    <xdr:row>229</xdr:row>
                    <xdr:rowOff>171450</xdr:rowOff>
                  </from>
                  <to>
                    <xdr:col>7</xdr:col>
                    <xdr:colOff>371475</xdr:colOff>
                    <xdr:row>231</xdr:row>
                    <xdr:rowOff>0</xdr:rowOff>
                  </to>
                </anchor>
              </controlPr>
            </control>
          </mc:Choice>
        </mc:AlternateContent>
        <mc:AlternateContent xmlns:mc="http://schemas.openxmlformats.org/markup-compatibility/2006">
          <mc:Choice Requires="x14">
            <control shapeId="1186" r:id="rId29" name="Check Box 162">
              <controlPr defaultSize="0" autoFill="0" autoLine="0" autoPict="0">
                <anchor moveWithCells="1">
                  <from>
                    <xdr:col>10</xdr:col>
                    <xdr:colOff>419100</xdr:colOff>
                    <xdr:row>234</xdr:row>
                    <xdr:rowOff>180975</xdr:rowOff>
                  </from>
                  <to>
                    <xdr:col>11</xdr:col>
                    <xdr:colOff>561975</xdr:colOff>
                    <xdr:row>236</xdr:row>
                    <xdr:rowOff>9525</xdr:rowOff>
                  </to>
                </anchor>
              </controlPr>
            </control>
          </mc:Choice>
        </mc:AlternateContent>
        <mc:AlternateContent xmlns:mc="http://schemas.openxmlformats.org/markup-compatibility/2006">
          <mc:Choice Requires="x14">
            <control shapeId="1187" r:id="rId30" name="Check Box 163">
              <controlPr defaultSize="0" autoFill="0" autoLine="0" autoPict="0">
                <anchor moveWithCells="1">
                  <from>
                    <xdr:col>8</xdr:col>
                    <xdr:colOff>476250</xdr:colOff>
                    <xdr:row>235</xdr:row>
                    <xdr:rowOff>0</xdr:rowOff>
                  </from>
                  <to>
                    <xdr:col>10</xdr:col>
                    <xdr:colOff>114300</xdr:colOff>
                    <xdr:row>236</xdr:row>
                    <xdr:rowOff>19050</xdr:rowOff>
                  </to>
                </anchor>
              </controlPr>
            </control>
          </mc:Choice>
        </mc:AlternateContent>
        <mc:AlternateContent xmlns:mc="http://schemas.openxmlformats.org/markup-compatibility/2006">
          <mc:Choice Requires="x14">
            <control shapeId="1188" r:id="rId31" name="Check Box 164">
              <controlPr defaultSize="0" autoFill="0" autoLine="0" autoPict="0">
                <anchor moveWithCells="1">
                  <from>
                    <xdr:col>10</xdr:col>
                    <xdr:colOff>419100</xdr:colOff>
                    <xdr:row>235</xdr:row>
                    <xdr:rowOff>180975</xdr:rowOff>
                  </from>
                  <to>
                    <xdr:col>11</xdr:col>
                    <xdr:colOff>561975</xdr:colOff>
                    <xdr:row>237</xdr:row>
                    <xdr:rowOff>9525</xdr:rowOff>
                  </to>
                </anchor>
              </controlPr>
            </control>
          </mc:Choice>
        </mc:AlternateContent>
        <mc:AlternateContent xmlns:mc="http://schemas.openxmlformats.org/markup-compatibility/2006">
          <mc:Choice Requires="x14">
            <control shapeId="1189" r:id="rId32" name="Check Box 165">
              <controlPr defaultSize="0" autoFill="0" autoLine="0" autoPict="0">
                <anchor moveWithCells="1">
                  <from>
                    <xdr:col>8</xdr:col>
                    <xdr:colOff>476250</xdr:colOff>
                    <xdr:row>235</xdr:row>
                    <xdr:rowOff>180975</xdr:rowOff>
                  </from>
                  <to>
                    <xdr:col>10</xdr:col>
                    <xdr:colOff>114300</xdr:colOff>
                    <xdr:row>237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Personal Financial Statement</vt:lpstr>
      <vt:lpstr>'Personal Financial Statement'!Print_Area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D Bomer</dc:creator>
  <cp:lastModifiedBy>Karen S. Denny</cp:lastModifiedBy>
  <cp:lastPrinted>2023-04-28T20:00:24Z</cp:lastPrinted>
  <dcterms:created xsi:type="dcterms:W3CDTF">2021-01-05T19:45:13Z</dcterms:created>
  <dcterms:modified xsi:type="dcterms:W3CDTF">2023-05-03T21:29:11Z</dcterms:modified>
</cp:coreProperties>
</file>